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osephKendrick(hehim\San Diego Hunger Co Dropbox\SDHC Team Folder\Hunger Free San Diego\Content for Website\Website Updates 20220906\"/>
    </mc:Choice>
  </mc:AlternateContent>
  <xr:revisionPtr revIDLastSave="0" documentId="13_ncr:1_{4352933E-F466-40FC-92A1-E898C537E311}" xr6:coauthVersionLast="47" xr6:coauthVersionMax="47" xr10:uidLastSave="{00000000-0000-0000-0000-000000000000}"/>
  <bookViews>
    <workbookView xWindow="57480" yWindow="-120" windowWidth="29040" windowHeight="15225" xr2:uid="{A51C25C7-06D2-46A2-9A77-B3561F0C9DD8}"/>
  </bookViews>
  <sheets>
    <sheet name="Read" sheetId="12" r:id="rId1"/>
    <sheet name="NutriInsecMar2022Zip" sheetId="1" r:id="rId2"/>
    <sheet name="NutriInsecMar2022City" sheetId="2" r:id="rId3"/>
    <sheet name="FoodAssistMar2022Zip" sheetId="8" r:id="rId4"/>
    <sheet name="MealGapMar2022Zip" sheetId="5" r:id="rId5"/>
    <sheet name="MealGapMar2022City" sheetId="6" r:id="rId6"/>
  </sheets>
  <definedNames>
    <definedName name="_xlnm._FilterDatabase" localSheetId="1" hidden="1">NutriInsecMar2022Zip!$A$4:$C$117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8" i="6" l="1"/>
  <c r="B58" i="2"/>
  <c r="C110" i="1" l="1"/>
  <c r="C110" i="8"/>
  <c r="C110" i="5" l="1"/>
</calcChain>
</file>

<file path=xl/sharedStrings.xml><?xml version="1.0" encoding="utf-8"?>
<sst xmlns="http://schemas.openxmlformats.org/spreadsheetml/2006/main" count="460" uniqueCount="113">
  <si>
    <t>Alpine</t>
  </si>
  <si>
    <t>Bonita</t>
  </si>
  <si>
    <t>Boulevard</t>
  </si>
  <si>
    <t>Campo</t>
  </si>
  <si>
    <t>Chula Vista</t>
  </si>
  <si>
    <t>Descanso</t>
  </si>
  <si>
    <t>Dulzura</t>
  </si>
  <si>
    <t>Guatay</t>
  </si>
  <si>
    <t>Imperial Beach</t>
  </si>
  <si>
    <t>Jacumba</t>
  </si>
  <si>
    <t>Jamul</t>
  </si>
  <si>
    <t>La Mesa</t>
  </si>
  <si>
    <t>Lemon Grove</t>
  </si>
  <si>
    <t>Mount Laguna</t>
  </si>
  <si>
    <t>National City</t>
  </si>
  <si>
    <t>Pine Valley</t>
  </si>
  <si>
    <t>Potrero</t>
  </si>
  <si>
    <t>Spring Valley</t>
  </si>
  <si>
    <t>Tecate</t>
  </si>
  <si>
    <t>Bonsall</t>
  </si>
  <si>
    <t>Borrego Springs/Ocotillo Wells</t>
  </si>
  <si>
    <t>Cardiff-by-the-Sea</t>
  </si>
  <si>
    <t>Carlsbad</t>
  </si>
  <si>
    <t>Del Mar</t>
  </si>
  <si>
    <t>El Cajon</t>
  </si>
  <si>
    <t>Encinitas</t>
  </si>
  <si>
    <t>Escondido</t>
  </si>
  <si>
    <t>Fallbrook</t>
  </si>
  <si>
    <t>Julian</t>
  </si>
  <si>
    <t>La Jolla</t>
  </si>
  <si>
    <t>Lakeside</t>
  </si>
  <si>
    <t>Oceanside, Camp Pendleton</t>
  </si>
  <si>
    <t>Camp Pendleton</t>
  </si>
  <si>
    <t>Oceanside</t>
  </si>
  <si>
    <t>Pala</t>
  </si>
  <si>
    <t>Palomar Mountain</t>
  </si>
  <si>
    <t>Pauma Valley/Pala</t>
  </si>
  <si>
    <t>Poway</t>
  </si>
  <si>
    <t>Ramona</t>
  </si>
  <si>
    <t>Ranchita, Warner Springs</t>
  </si>
  <si>
    <t>Rancho Santa Fe</t>
  </si>
  <si>
    <t>San Marcos</t>
  </si>
  <si>
    <t>Santa Ysabel</t>
  </si>
  <si>
    <t>Santee</t>
  </si>
  <si>
    <t>Solana Beach</t>
  </si>
  <si>
    <t>Vista</t>
  </si>
  <si>
    <t>Valley Center</t>
  </si>
  <si>
    <t>Warner Springs</t>
  </si>
  <si>
    <t>San Diego/Downtown</t>
  </si>
  <si>
    <t>San Diego</t>
  </si>
  <si>
    <t>San Diego/Hillcrest</t>
  </si>
  <si>
    <t>San Diego/North Park</t>
  </si>
  <si>
    <t>San Diego/City Heights</t>
  </si>
  <si>
    <t>San Diego/Point Loma</t>
  </si>
  <si>
    <t>San Diego/Ocean Beach</t>
  </si>
  <si>
    <t>San Diego/Mission Valley</t>
  </si>
  <si>
    <t>San Diego/Pacific Beach</t>
  </si>
  <si>
    <t>San Diego/Old Town</t>
  </si>
  <si>
    <t>San Diego/Linda Vista</t>
  </si>
  <si>
    <t>San Diego/Logan Heights</t>
  </si>
  <si>
    <t>San Diego/Encanto</t>
  </si>
  <si>
    <t>San Diego/College Grove</t>
  </si>
  <si>
    <t>San Diego/Normal Heights</t>
  </si>
  <si>
    <t>San Diego/Clairemont</t>
  </si>
  <si>
    <t>Coronado</t>
  </si>
  <si>
    <t>San Diego/Navajo</t>
  </si>
  <si>
    <t>San Diego/Grantville</t>
  </si>
  <si>
    <t>San Diego/Sorrento Valley</t>
  </si>
  <si>
    <t>San Diego/University</t>
  </si>
  <si>
    <t>San Diego/Serra Mesa</t>
  </si>
  <si>
    <t>San Diego/Tierra Santa</t>
  </si>
  <si>
    <t>San Diego/Mira Mesa</t>
  </si>
  <si>
    <t>San Diego/Rancho Bernardo</t>
  </si>
  <si>
    <t>San Diego/Rancho Penesquitos</t>
  </si>
  <si>
    <t>San Diego/Carmel Valley</t>
  </si>
  <si>
    <t>San Diego/Scripps Ranch</t>
  </si>
  <si>
    <t>San Diego/Naval Hospital</t>
  </si>
  <si>
    <t>San Diego/Paradise Hills</t>
  </si>
  <si>
    <t>San Diego/Mira Mar Air Station</t>
  </si>
  <si>
    <t>San Diego/Otay Mesa</t>
  </si>
  <si>
    <t>San Diego/Naval Amphibious Base</t>
  </si>
  <si>
    <t>San Ysidro</t>
  </si>
  <si>
    <t>Zip Code</t>
  </si>
  <si>
    <t>TOTAL</t>
  </si>
  <si>
    <t>Total Food Assistance</t>
  </si>
  <si>
    <t>Food Assistance in San Diego County by Zip Code</t>
  </si>
  <si>
    <t>San Diego Hunger Coalition</t>
  </si>
  <si>
    <t>Estimated Nutrition Insecurity in San Diego County by Zip Code</t>
  </si>
  <si>
    <t>Estimated Nutrition Insecurity in San Diego County by City</t>
  </si>
  <si>
    <t>City/Unincorperated Community</t>
  </si>
  <si>
    <t>Estimated Nutrition Insecure Population</t>
  </si>
  <si>
    <t>Estimated Monthly Meal Gap in San Diego County by Zip Code</t>
  </si>
  <si>
    <t>Estimated Monthly Meal Gap</t>
  </si>
  <si>
    <t>Estimated Monthly Meal Gap in San Diego County by City</t>
  </si>
  <si>
    <t>Hunger Free San Diego</t>
  </si>
  <si>
    <t>If the intent is to publish this information or use it to communicate with the media, then please ensure that you propertly credit the San Diego Hunger Coalition. Recommended citations are included with each data table.</t>
  </si>
  <si>
    <t>Data may be updated as more information becomes availible. Please refer to "Prepared" date, and use most recent version.</t>
  </si>
  <si>
    <t>Prepared September 6, 2022</t>
  </si>
  <si>
    <t>Citation: San Diego Hunger Coalition. (2022). Estimated Nutrition Insecurity in San Diego County by Zip Code. March 2022.</t>
  </si>
  <si>
    <t>March 2022</t>
  </si>
  <si>
    <t>Citation: San Diego Hunger Coalition. (2022). Food Assistance in San Diego County by Zip Code. March 2022.</t>
  </si>
  <si>
    <t>Citation: San Diego Hunger Coalition. (2022). Estimated Monthly Meal Gap in San Diego County by Zip Code. March 2022.</t>
  </si>
  <si>
    <t>Citation: San Diego Hunger Coalition. (2022). Estimated Nutrition Insecurity in San Diego County by City. March 2022.</t>
  </si>
  <si>
    <t>Borrego Springs</t>
  </si>
  <si>
    <t>Cardiff by the Sea</t>
  </si>
  <si>
    <t>Pauma Valley</t>
  </si>
  <si>
    <t>Ranchita</t>
  </si>
  <si>
    <t>Aguanga</t>
  </si>
  <si>
    <t>Ocotillo</t>
  </si>
  <si>
    <t>San Clemente</t>
  </si>
  <si>
    <t>Total</t>
  </si>
  <si>
    <t>Citation: San Diego Hunger Coalition. (2022). Estimated Monthly Meal Gap in San Diego County by City. March 2022</t>
  </si>
  <si>
    <t>Nutrition Insecurity, Food Assistance and Meal Gap Estimates,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</si>
</sst>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2"/>
      <color theme="1"/>
      <name val="Calibri"/>
      <family val="2"/>
      <scheme val="minor"/>
    </font>
    <font>
      <b/>
      <sz val="14"/>
      <color theme="1"/>
      <name val="Calibri"/>
      <family val="2"/>
      <scheme val="minor"/>
    </font>
    <font>
      <i/>
      <sz val="12"/>
      <color theme="1"/>
      <name val="Calibri"/>
      <family val="2"/>
      <scheme val="minor"/>
    </font>
    <font>
      <b/>
      <sz val="15"/>
      <color theme="3"/>
      <name val="Calibri"/>
      <family val="2"/>
      <scheme val="minor"/>
    </font>
    <font>
      <sz val="12"/>
      <color theme="1"/>
      <name val="Arial"/>
      <family val="2"/>
    </font>
    <font>
      <b/>
      <sz val="12"/>
      <color rgb="FFC00000"/>
      <name val="Arial"/>
      <family val="2"/>
    </font>
  </fonts>
  <fills count="2">
    <fill>
      <patternFill patternType="none"/>
    </fill>
    <fill>
      <patternFill patternType="gray125"/>
    </fill>
  </fills>
  <borders count="2">
    <border>
      <left/>
      <right/>
      <top/>
      <bottom/>
      <diagonal/>
    </border>
    <border>
      <left/>
      <right/>
      <top/>
      <bottom style="thick">
        <color theme="4"/>
      </bottom>
      <diagonal/>
    </border>
  </borders>
  <cellStyleXfs count="3">
    <xf numFmtId="0" fontId="0" fillId="0" borderId="0"/>
    <xf numFmtId="43" fontId="1" fillId="0" borderId="0" applyFont="0" applyFill="0" applyBorder="0" applyAlignment="0" applyProtection="0"/>
    <xf numFmtId="0" fontId="7" fillId="0" borderId="1" applyNumberFormat="0" applyFill="0" applyAlignment="0" applyProtection="0"/>
  </cellStyleXfs>
  <cellXfs count="19">
    <xf numFmtId="0" fontId="0" fillId="0" borderId="0" xfId="0"/>
    <xf numFmtId="164" fontId="0" fillId="0" borderId="0" xfId="1" applyNumberFormat="1" applyFont="1"/>
    <xf numFmtId="0" fontId="2" fillId="0" borderId="0" xfId="0" applyFont="1" applyAlignment="1">
      <alignment horizontal="center" wrapText="1"/>
    </xf>
    <xf numFmtId="0" fontId="3" fillId="0" borderId="0" xfId="0" applyFont="1" applyAlignment="1"/>
    <xf numFmtId="49" fontId="4" fillId="0" borderId="0" xfId="0" applyNumberFormat="1" applyFont="1" applyAlignment="1"/>
    <xf numFmtId="0" fontId="2" fillId="0" borderId="0" xfId="0" applyFont="1" applyAlignment="1">
      <alignment horizontal="center"/>
    </xf>
    <xf numFmtId="0" fontId="5" fillId="0" borderId="0" xfId="0" applyFont="1" applyAlignment="1"/>
    <xf numFmtId="0" fontId="2" fillId="0" borderId="0" xfId="0" applyFont="1"/>
    <xf numFmtId="164" fontId="2" fillId="0" borderId="0" xfId="1" applyNumberFormat="1" applyFont="1"/>
    <xf numFmtId="164" fontId="2" fillId="0" borderId="0" xfId="0" applyNumberFormat="1" applyFont="1"/>
    <xf numFmtId="49" fontId="6" fillId="0" borderId="0" xfId="0" applyNumberFormat="1" applyFont="1" applyAlignment="1"/>
    <xf numFmtId="0" fontId="7" fillId="0" borderId="0" xfId="2" applyBorder="1"/>
    <xf numFmtId="0" fontId="8" fillId="0" borderId="0" xfId="0" applyFont="1"/>
    <xf numFmtId="0" fontId="9" fillId="0" borderId="0" xfId="0" applyFont="1" applyAlignment="1">
      <alignment horizontal="left" vertical="top" wrapText="1"/>
    </xf>
    <xf numFmtId="164" fontId="0" fillId="0" borderId="0" xfId="0" applyNumberFormat="1"/>
    <xf numFmtId="0" fontId="0" fillId="0" borderId="0" xfId="0" applyFill="1"/>
    <xf numFmtId="0" fontId="5" fillId="0" borderId="0" xfId="0" applyFont="1" applyAlignment="1">
      <alignment horizontal="center"/>
    </xf>
    <xf numFmtId="49" fontId="6" fillId="0" borderId="0" xfId="0" applyNumberFormat="1" applyFont="1" applyAlignment="1">
      <alignment horizontal="center"/>
    </xf>
    <xf numFmtId="0" fontId="0" fillId="0" borderId="0" xfId="0" applyFont="1"/>
  </cellXfs>
  <cellStyles count="3">
    <cellStyle name="Comma" xfId="1" builtinId="3"/>
    <cellStyle name="Heading 1" xfId="2"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20E8C-0575-49B0-A03D-E216E6ED9949}">
  <dimension ref="A1:A6"/>
  <sheetViews>
    <sheetView tabSelected="1" workbookViewId="0"/>
  </sheetViews>
  <sheetFormatPr defaultRowHeight="14.75" x14ac:dyDescent="0.75"/>
  <cols>
    <col min="1" max="1" width="101.953125" customWidth="1"/>
  </cols>
  <sheetData>
    <row r="1" spans="1:1" ht="19.75" x14ac:dyDescent="0.95">
      <c r="A1" s="11" t="s">
        <v>112</v>
      </c>
    </row>
    <row r="2" spans="1:1" ht="15.75" x14ac:dyDescent="0.75">
      <c r="A2" s="12" t="s">
        <v>86</v>
      </c>
    </row>
    <row r="3" spans="1:1" ht="15.75" x14ac:dyDescent="0.75">
      <c r="A3" s="12" t="s">
        <v>94</v>
      </c>
    </row>
    <row r="4" spans="1:1" x14ac:dyDescent="0.75">
      <c r="A4" t="s">
        <v>97</v>
      </c>
    </row>
    <row r="5" spans="1:1" ht="52" customHeight="1" x14ac:dyDescent="0.75">
      <c r="A5" s="13" t="s">
        <v>95</v>
      </c>
    </row>
    <row r="6" spans="1:1" x14ac:dyDescent="0.75">
      <c r="A6" t="s">
        <v>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C02E0-A39B-4444-A3CA-86522CB79D1B}">
  <dimension ref="A1:C110"/>
  <sheetViews>
    <sheetView workbookViewId="0">
      <selection activeCell="C90" sqref="C90"/>
    </sheetView>
  </sheetViews>
  <sheetFormatPr defaultRowHeight="14.75" x14ac:dyDescent="0.75"/>
  <cols>
    <col min="1" max="1" width="34.04296875" customWidth="1"/>
    <col min="2" max="2" width="8.81640625" customWidth="1"/>
    <col min="3" max="3" width="40.5" customWidth="1"/>
  </cols>
  <sheetData>
    <row r="1" spans="1:3" x14ac:dyDescent="0.75">
      <c r="A1" t="s">
        <v>98</v>
      </c>
    </row>
    <row r="2" spans="1:3" ht="18.5" x14ac:dyDescent="0.9">
      <c r="A2" s="16" t="s">
        <v>87</v>
      </c>
      <c r="B2" s="16"/>
      <c r="C2" s="16"/>
    </row>
    <row r="3" spans="1:3" ht="16" x14ac:dyDescent="0.8">
      <c r="A3" s="17" t="s">
        <v>99</v>
      </c>
      <c r="B3" s="17"/>
      <c r="C3" s="17"/>
    </row>
    <row r="4" spans="1:3" ht="16.5" customHeight="1" x14ac:dyDescent="0.75">
      <c r="A4" s="2" t="s">
        <v>89</v>
      </c>
      <c r="B4" s="2" t="s">
        <v>82</v>
      </c>
      <c r="C4" s="2" t="s">
        <v>90</v>
      </c>
    </row>
    <row r="5" spans="1:3" x14ac:dyDescent="0.75">
      <c r="A5" t="s">
        <v>0</v>
      </c>
      <c r="B5">
        <v>91901</v>
      </c>
      <c r="C5" s="1">
        <v>2980.7870269999999</v>
      </c>
    </row>
    <row r="6" spans="1:3" x14ac:dyDescent="0.75">
      <c r="A6" t="s">
        <v>1</v>
      </c>
      <c r="B6">
        <v>91902</v>
      </c>
      <c r="C6" s="1">
        <v>1960.5491959999999</v>
      </c>
    </row>
    <row r="7" spans="1:3" x14ac:dyDescent="0.75">
      <c r="A7" t="s">
        <v>2</v>
      </c>
      <c r="B7">
        <v>91905</v>
      </c>
      <c r="C7" s="1">
        <v>503.0665803</v>
      </c>
    </row>
    <row r="8" spans="1:3" x14ac:dyDescent="0.75">
      <c r="A8" t="s">
        <v>3</v>
      </c>
      <c r="B8">
        <v>91906</v>
      </c>
      <c r="C8" s="1">
        <v>2052.229554</v>
      </c>
    </row>
    <row r="9" spans="1:3" x14ac:dyDescent="0.75">
      <c r="A9" t="s">
        <v>4</v>
      </c>
      <c r="B9">
        <v>91910</v>
      </c>
      <c r="C9" s="1">
        <v>22522.807970000002</v>
      </c>
    </row>
    <row r="10" spans="1:3" x14ac:dyDescent="0.75">
      <c r="A10" t="s">
        <v>4</v>
      </c>
      <c r="B10">
        <v>91911</v>
      </c>
      <c r="C10" s="1">
        <v>27953.106100000001</v>
      </c>
    </row>
    <row r="11" spans="1:3" x14ac:dyDescent="0.75">
      <c r="A11" t="s">
        <v>4</v>
      </c>
      <c r="B11">
        <v>91913</v>
      </c>
      <c r="C11" s="1">
        <v>8335.8602510000001</v>
      </c>
    </row>
    <row r="12" spans="1:3" x14ac:dyDescent="0.75">
      <c r="A12" t="s">
        <v>4</v>
      </c>
      <c r="B12">
        <v>91914</v>
      </c>
      <c r="C12" s="1">
        <v>1826.554826</v>
      </c>
    </row>
    <row r="13" spans="1:3" x14ac:dyDescent="0.75">
      <c r="A13" t="s">
        <v>4</v>
      </c>
      <c r="B13">
        <v>91915</v>
      </c>
      <c r="C13" s="1">
        <v>5396.2118460000002</v>
      </c>
    </row>
    <row r="14" spans="1:3" x14ac:dyDescent="0.75">
      <c r="A14" t="s">
        <v>5</v>
      </c>
      <c r="B14">
        <v>91916</v>
      </c>
      <c r="C14" s="1">
        <v>331.45975620000002</v>
      </c>
    </row>
    <row r="15" spans="1:3" x14ac:dyDescent="0.75">
      <c r="A15" t="s">
        <v>6</v>
      </c>
      <c r="B15">
        <v>91917</v>
      </c>
      <c r="C15" s="1">
        <v>520.69741839999995</v>
      </c>
    </row>
    <row r="16" spans="1:3" x14ac:dyDescent="0.75">
      <c r="A16" t="s">
        <v>7</v>
      </c>
      <c r="B16">
        <v>91931</v>
      </c>
      <c r="C16" s="1">
        <v>150.4498184</v>
      </c>
    </row>
    <row r="17" spans="1:3" x14ac:dyDescent="0.75">
      <c r="A17" t="s">
        <v>8</v>
      </c>
      <c r="B17">
        <v>91932</v>
      </c>
      <c r="C17" s="1">
        <v>9326.7133520000007</v>
      </c>
    </row>
    <row r="18" spans="1:3" x14ac:dyDescent="0.75">
      <c r="A18" t="s">
        <v>9</v>
      </c>
      <c r="B18">
        <v>91934</v>
      </c>
      <c r="C18" s="1">
        <v>564.18681900000001</v>
      </c>
    </row>
    <row r="19" spans="1:3" x14ac:dyDescent="0.75">
      <c r="A19" t="s">
        <v>10</v>
      </c>
      <c r="B19">
        <v>91935</v>
      </c>
      <c r="C19" s="1">
        <v>1312.9097429999999</v>
      </c>
    </row>
    <row r="20" spans="1:3" x14ac:dyDescent="0.75">
      <c r="A20" t="s">
        <v>11</v>
      </c>
      <c r="B20">
        <v>91941</v>
      </c>
      <c r="C20" s="1">
        <v>7979.7173210000001</v>
      </c>
    </row>
    <row r="21" spans="1:3" x14ac:dyDescent="0.75">
      <c r="A21" t="s">
        <v>11</v>
      </c>
      <c r="B21">
        <v>91942</v>
      </c>
      <c r="C21" s="1">
        <v>12618.978520000001</v>
      </c>
    </row>
    <row r="22" spans="1:3" x14ac:dyDescent="0.75">
      <c r="A22" t="s">
        <v>12</v>
      </c>
      <c r="B22">
        <v>91945</v>
      </c>
      <c r="C22" s="1">
        <v>8237.1275569999998</v>
      </c>
    </row>
    <row r="23" spans="1:3" x14ac:dyDescent="0.75">
      <c r="A23" t="s">
        <v>13</v>
      </c>
      <c r="B23">
        <v>91948</v>
      </c>
      <c r="C23" s="1">
        <v>0</v>
      </c>
    </row>
    <row r="24" spans="1:3" x14ac:dyDescent="0.75">
      <c r="A24" t="s">
        <v>14</v>
      </c>
      <c r="B24">
        <v>91950</v>
      </c>
      <c r="C24" s="1">
        <v>26611.98702</v>
      </c>
    </row>
    <row r="25" spans="1:3" x14ac:dyDescent="0.75">
      <c r="A25" t="s">
        <v>15</v>
      </c>
      <c r="B25">
        <v>91962</v>
      </c>
      <c r="C25" s="1">
        <v>204.5177219</v>
      </c>
    </row>
    <row r="26" spans="1:3" x14ac:dyDescent="0.75">
      <c r="A26" t="s">
        <v>16</v>
      </c>
      <c r="B26">
        <v>91963</v>
      </c>
      <c r="C26" s="1">
        <v>149.27442919999999</v>
      </c>
    </row>
    <row r="27" spans="1:3" x14ac:dyDescent="0.75">
      <c r="A27" t="s">
        <v>17</v>
      </c>
      <c r="B27">
        <v>91977</v>
      </c>
      <c r="C27" s="1">
        <v>20717.41015</v>
      </c>
    </row>
    <row r="28" spans="1:3" x14ac:dyDescent="0.75">
      <c r="A28" t="s">
        <v>17</v>
      </c>
      <c r="B28">
        <v>91978</v>
      </c>
      <c r="C28" s="1">
        <v>2528.2621829999998</v>
      </c>
    </row>
    <row r="29" spans="1:3" x14ac:dyDescent="0.75">
      <c r="A29" t="s">
        <v>18</v>
      </c>
      <c r="B29">
        <v>91980</v>
      </c>
      <c r="C29" s="1">
        <v>0</v>
      </c>
    </row>
    <row r="30" spans="1:3" x14ac:dyDescent="0.75">
      <c r="A30" t="s">
        <v>19</v>
      </c>
      <c r="B30">
        <v>92003</v>
      </c>
      <c r="C30" s="1">
        <v>1089.5857940000001</v>
      </c>
    </row>
    <row r="31" spans="1:3" x14ac:dyDescent="0.75">
      <c r="A31" t="s">
        <v>20</v>
      </c>
      <c r="B31">
        <v>92004</v>
      </c>
      <c r="C31" s="1">
        <v>624.13166850000005</v>
      </c>
    </row>
    <row r="32" spans="1:3" x14ac:dyDescent="0.75">
      <c r="A32" t="s">
        <v>21</v>
      </c>
      <c r="B32">
        <v>92007</v>
      </c>
      <c r="C32" s="1">
        <v>3078.3443309999998</v>
      </c>
    </row>
    <row r="33" spans="1:3" x14ac:dyDescent="0.75">
      <c r="A33" t="s">
        <v>22</v>
      </c>
      <c r="B33">
        <v>92008</v>
      </c>
      <c r="C33" s="1">
        <v>6496.3761430000004</v>
      </c>
    </row>
    <row r="34" spans="1:3" x14ac:dyDescent="0.75">
      <c r="A34" t="s">
        <v>22</v>
      </c>
      <c r="B34">
        <v>92009</v>
      </c>
      <c r="C34" s="1">
        <v>5774.6871700000002</v>
      </c>
    </row>
    <row r="35" spans="1:3" x14ac:dyDescent="0.75">
      <c r="A35" t="s">
        <v>22</v>
      </c>
      <c r="B35">
        <v>92010</v>
      </c>
      <c r="C35" s="1">
        <v>3064.2396610000001</v>
      </c>
    </row>
    <row r="36" spans="1:3" x14ac:dyDescent="0.75">
      <c r="A36" t="s">
        <v>22</v>
      </c>
      <c r="B36">
        <v>92011</v>
      </c>
      <c r="C36" s="1">
        <v>4517.0207200000004</v>
      </c>
    </row>
    <row r="37" spans="1:3" x14ac:dyDescent="0.75">
      <c r="A37" t="s">
        <v>23</v>
      </c>
      <c r="B37">
        <v>92014</v>
      </c>
      <c r="C37" s="1">
        <v>1147.1798650000001</v>
      </c>
    </row>
    <row r="38" spans="1:3" x14ac:dyDescent="0.75">
      <c r="A38" t="s">
        <v>24</v>
      </c>
      <c r="B38">
        <v>92019</v>
      </c>
      <c r="C38" s="1">
        <v>10200.027529999999</v>
      </c>
    </row>
    <row r="39" spans="1:3" x14ac:dyDescent="0.75">
      <c r="A39" t="s">
        <v>24</v>
      </c>
      <c r="B39">
        <v>92020</v>
      </c>
      <c r="C39" s="1">
        <v>21838.731449999999</v>
      </c>
    </row>
    <row r="40" spans="1:3" x14ac:dyDescent="0.75">
      <c r="A40" t="s">
        <v>24</v>
      </c>
      <c r="B40">
        <v>92021</v>
      </c>
      <c r="C40" s="1">
        <v>29303.6283</v>
      </c>
    </row>
    <row r="41" spans="1:3" x14ac:dyDescent="0.75">
      <c r="A41" t="s">
        <v>25</v>
      </c>
      <c r="B41">
        <v>92024</v>
      </c>
      <c r="C41" s="1">
        <v>7188.6803849999997</v>
      </c>
    </row>
    <row r="42" spans="1:3" x14ac:dyDescent="0.75">
      <c r="A42" t="s">
        <v>26</v>
      </c>
      <c r="B42">
        <v>92025</v>
      </c>
      <c r="C42" s="1">
        <v>23699.37257</v>
      </c>
    </row>
    <row r="43" spans="1:3" x14ac:dyDescent="0.75">
      <c r="A43" t="s">
        <v>26</v>
      </c>
      <c r="B43">
        <v>92026</v>
      </c>
      <c r="C43" s="1">
        <v>13776.73689</v>
      </c>
    </row>
    <row r="44" spans="1:3" x14ac:dyDescent="0.75">
      <c r="A44" t="s">
        <v>26</v>
      </c>
      <c r="B44">
        <v>92027</v>
      </c>
      <c r="C44" s="1">
        <v>19799.43118</v>
      </c>
    </row>
    <row r="45" spans="1:3" x14ac:dyDescent="0.75">
      <c r="A45" t="s">
        <v>27</v>
      </c>
      <c r="B45">
        <v>92028</v>
      </c>
      <c r="C45" s="1">
        <v>16007.625599999999</v>
      </c>
    </row>
    <row r="46" spans="1:3" x14ac:dyDescent="0.75">
      <c r="A46" t="s">
        <v>26</v>
      </c>
      <c r="B46">
        <v>92029</v>
      </c>
      <c r="C46" s="1">
        <v>3225.2679819999998</v>
      </c>
    </row>
    <row r="47" spans="1:3" x14ac:dyDescent="0.75">
      <c r="A47" t="s">
        <v>28</v>
      </c>
      <c r="B47">
        <v>92036</v>
      </c>
      <c r="C47" s="1">
        <v>722.86436179999998</v>
      </c>
    </row>
    <row r="48" spans="1:3" x14ac:dyDescent="0.75">
      <c r="A48" t="s">
        <v>29</v>
      </c>
      <c r="B48">
        <v>92037</v>
      </c>
      <c r="C48" s="1">
        <v>7756.3933720000005</v>
      </c>
    </row>
    <row r="49" spans="1:3" x14ac:dyDescent="0.75">
      <c r="A49" t="s">
        <v>30</v>
      </c>
      <c r="B49">
        <v>92040</v>
      </c>
      <c r="C49" s="1">
        <v>11901.991099999999</v>
      </c>
    </row>
    <row r="50" spans="1:3" x14ac:dyDescent="0.75">
      <c r="A50" t="s">
        <v>31</v>
      </c>
      <c r="B50">
        <v>92054</v>
      </c>
      <c r="C50" s="1">
        <v>14152.861430000001</v>
      </c>
    </row>
    <row r="51" spans="1:3" x14ac:dyDescent="0.75">
      <c r="A51" t="s">
        <v>32</v>
      </c>
      <c r="B51">
        <v>92055</v>
      </c>
      <c r="C51" s="1">
        <v>0</v>
      </c>
    </row>
    <row r="52" spans="1:3" x14ac:dyDescent="0.75">
      <c r="A52" t="s">
        <v>33</v>
      </c>
      <c r="B52">
        <v>92056</v>
      </c>
      <c r="C52" s="1">
        <v>11105.077219999999</v>
      </c>
    </row>
    <row r="53" spans="1:3" x14ac:dyDescent="0.75">
      <c r="A53" t="s">
        <v>33</v>
      </c>
      <c r="B53">
        <v>92057</v>
      </c>
      <c r="C53" s="1">
        <v>13127.922039999999</v>
      </c>
    </row>
    <row r="54" spans="1:3" x14ac:dyDescent="0.75">
      <c r="A54" t="s">
        <v>33</v>
      </c>
      <c r="B54">
        <v>92058</v>
      </c>
      <c r="C54" s="1">
        <v>19472.672979999999</v>
      </c>
    </row>
    <row r="55" spans="1:3" x14ac:dyDescent="0.75">
      <c r="A55" t="s">
        <v>34</v>
      </c>
      <c r="B55">
        <v>92059</v>
      </c>
      <c r="C55" s="1">
        <v>344.38903740000001</v>
      </c>
    </row>
    <row r="56" spans="1:3" x14ac:dyDescent="0.75">
      <c r="A56" t="s">
        <v>35</v>
      </c>
      <c r="B56">
        <v>92060</v>
      </c>
      <c r="C56" s="1">
        <v>84.628022849999994</v>
      </c>
    </row>
    <row r="57" spans="1:3" x14ac:dyDescent="0.75">
      <c r="A57" t="s">
        <v>36</v>
      </c>
      <c r="B57">
        <v>92061</v>
      </c>
      <c r="C57" s="1">
        <v>1341.1190839999999</v>
      </c>
    </row>
    <row r="58" spans="1:3" x14ac:dyDescent="0.75">
      <c r="A58" t="s">
        <v>37</v>
      </c>
      <c r="B58">
        <v>92064</v>
      </c>
      <c r="C58" s="1">
        <v>7010.0212259999998</v>
      </c>
    </row>
    <row r="59" spans="1:3" x14ac:dyDescent="0.75">
      <c r="A59" t="s">
        <v>38</v>
      </c>
      <c r="B59">
        <v>92065</v>
      </c>
      <c r="C59" s="1">
        <v>7019.4243399999996</v>
      </c>
    </row>
    <row r="60" spans="1:3" x14ac:dyDescent="0.75">
      <c r="A60" t="s">
        <v>39</v>
      </c>
      <c r="B60">
        <v>92066</v>
      </c>
      <c r="C60" s="1">
        <v>122.2404774</v>
      </c>
    </row>
    <row r="61" spans="1:3" x14ac:dyDescent="0.75">
      <c r="A61" t="s">
        <v>40</v>
      </c>
      <c r="B61">
        <v>92067</v>
      </c>
      <c r="C61" s="1">
        <v>1248.2633370000001</v>
      </c>
    </row>
    <row r="62" spans="1:3" x14ac:dyDescent="0.75">
      <c r="A62" t="s">
        <v>41</v>
      </c>
      <c r="B62">
        <v>92069</v>
      </c>
      <c r="C62" s="1">
        <v>14280.978859999999</v>
      </c>
    </row>
    <row r="63" spans="1:3" x14ac:dyDescent="0.75">
      <c r="A63" t="s">
        <v>42</v>
      </c>
      <c r="B63">
        <v>92070</v>
      </c>
      <c r="C63" s="1">
        <v>303.25041520000002</v>
      </c>
    </row>
    <row r="64" spans="1:3" x14ac:dyDescent="0.75">
      <c r="A64" t="s">
        <v>43</v>
      </c>
      <c r="B64">
        <v>92071</v>
      </c>
      <c r="C64" s="1">
        <v>12661.292530000001</v>
      </c>
    </row>
    <row r="65" spans="1:3" x14ac:dyDescent="0.75">
      <c r="A65" t="s">
        <v>44</v>
      </c>
      <c r="B65">
        <v>92075</v>
      </c>
      <c r="C65" s="1">
        <v>2442.4587710000001</v>
      </c>
    </row>
    <row r="66" spans="1:3" x14ac:dyDescent="0.75">
      <c r="A66" t="s">
        <v>41</v>
      </c>
      <c r="B66">
        <v>92078</v>
      </c>
      <c r="C66" s="1">
        <v>12305.149600000001</v>
      </c>
    </row>
    <row r="67" spans="1:3" x14ac:dyDescent="0.75">
      <c r="A67" t="s">
        <v>45</v>
      </c>
      <c r="B67">
        <v>92081</v>
      </c>
      <c r="C67" s="1">
        <v>7550.700261</v>
      </c>
    </row>
    <row r="68" spans="1:3" x14ac:dyDescent="0.75">
      <c r="A68" t="s">
        <v>46</v>
      </c>
      <c r="B68">
        <v>92082</v>
      </c>
      <c r="C68" s="1">
        <v>4544.0546709999999</v>
      </c>
    </row>
    <row r="69" spans="1:3" x14ac:dyDescent="0.75">
      <c r="A69" t="s">
        <v>45</v>
      </c>
      <c r="B69">
        <v>92083</v>
      </c>
      <c r="C69" s="1">
        <v>12897.545760000001</v>
      </c>
    </row>
    <row r="70" spans="1:3" x14ac:dyDescent="0.75">
      <c r="A70" t="s">
        <v>45</v>
      </c>
      <c r="B70">
        <v>92084</v>
      </c>
      <c r="C70" s="1">
        <v>15090.82202</v>
      </c>
    </row>
    <row r="71" spans="1:3" x14ac:dyDescent="0.75">
      <c r="A71" t="s">
        <v>47</v>
      </c>
      <c r="B71">
        <v>92086</v>
      </c>
      <c r="C71" s="1">
        <v>620.60550090000004</v>
      </c>
    </row>
    <row r="72" spans="1:3" x14ac:dyDescent="0.75">
      <c r="A72" t="s">
        <v>40</v>
      </c>
      <c r="B72">
        <v>92091</v>
      </c>
      <c r="C72" s="1">
        <v>323.23203169999999</v>
      </c>
    </row>
    <row r="73" spans="1:3" x14ac:dyDescent="0.75">
      <c r="A73" t="s">
        <v>48</v>
      </c>
      <c r="B73">
        <v>92101</v>
      </c>
      <c r="C73" s="1">
        <v>13850.786410000001</v>
      </c>
    </row>
    <row r="74" spans="1:3" x14ac:dyDescent="0.75">
      <c r="A74" t="s">
        <v>49</v>
      </c>
      <c r="B74">
        <v>92102</v>
      </c>
      <c r="C74" s="1">
        <v>20036.859799999998</v>
      </c>
    </row>
    <row r="75" spans="1:3" x14ac:dyDescent="0.75">
      <c r="A75" t="s">
        <v>50</v>
      </c>
      <c r="B75">
        <v>92103</v>
      </c>
      <c r="C75" s="1">
        <v>7088.7723029999997</v>
      </c>
    </row>
    <row r="76" spans="1:3" x14ac:dyDescent="0.75">
      <c r="A76" t="s">
        <v>51</v>
      </c>
      <c r="B76">
        <v>92104</v>
      </c>
      <c r="C76" s="1">
        <v>12546.10439</v>
      </c>
    </row>
    <row r="77" spans="1:3" x14ac:dyDescent="0.75">
      <c r="A77" t="s">
        <v>52</v>
      </c>
      <c r="B77">
        <v>92105</v>
      </c>
      <c r="C77" s="1">
        <v>42624.314180000001</v>
      </c>
    </row>
    <row r="78" spans="1:3" x14ac:dyDescent="0.75">
      <c r="A78" t="s">
        <v>53</v>
      </c>
      <c r="B78">
        <v>92106</v>
      </c>
      <c r="C78" s="1">
        <v>2924.3683449999999</v>
      </c>
    </row>
    <row r="79" spans="1:3" x14ac:dyDescent="0.75">
      <c r="A79" t="s">
        <v>54</v>
      </c>
      <c r="B79">
        <v>92107</v>
      </c>
      <c r="C79" s="1">
        <v>6536.3393759999999</v>
      </c>
    </row>
    <row r="80" spans="1:3" x14ac:dyDescent="0.75">
      <c r="A80" t="s">
        <v>55</v>
      </c>
      <c r="B80">
        <v>92108</v>
      </c>
      <c r="C80" s="1">
        <v>5029.4904130000004</v>
      </c>
    </row>
    <row r="81" spans="1:3" x14ac:dyDescent="0.75">
      <c r="A81" t="s">
        <v>56</v>
      </c>
      <c r="B81">
        <v>92109</v>
      </c>
      <c r="C81" s="1">
        <v>9061.0753910000003</v>
      </c>
    </row>
    <row r="82" spans="1:3" x14ac:dyDescent="0.75">
      <c r="A82" t="s">
        <v>57</v>
      </c>
      <c r="B82">
        <v>92110</v>
      </c>
      <c r="C82" s="1">
        <v>7869.2307360000004</v>
      </c>
    </row>
    <row r="83" spans="1:3" x14ac:dyDescent="0.75">
      <c r="A83" t="s">
        <v>58</v>
      </c>
      <c r="B83">
        <v>92111</v>
      </c>
      <c r="C83" s="1">
        <v>15176.62543</v>
      </c>
    </row>
    <row r="84" spans="1:3" x14ac:dyDescent="0.75">
      <c r="A84" t="s">
        <v>59</v>
      </c>
      <c r="B84">
        <v>92113</v>
      </c>
      <c r="C84" s="1">
        <v>31272.405220000001</v>
      </c>
    </row>
    <row r="85" spans="1:3" x14ac:dyDescent="0.75">
      <c r="A85" t="s">
        <v>60</v>
      </c>
      <c r="B85">
        <v>92114</v>
      </c>
      <c r="C85" s="1">
        <v>22511.054080000002</v>
      </c>
    </row>
    <row r="86" spans="1:3" x14ac:dyDescent="0.75">
      <c r="A86" t="s">
        <v>61</v>
      </c>
      <c r="B86">
        <v>92115</v>
      </c>
      <c r="C86" s="1">
        <v>30065.280510000001</v>
      </c>
    </row>
    <row r="87" spans="1:3" x14ac:dyDescent="0.75">
      <c r="A87" t="s">
        <v>62</v>
      </c>
      <c r="B87">
        <v>92116</v>
      </c>
      <c r="C87" s="1">
        <v>7491.9308010000004</v>
      </c>
    </row>
    <row r="88" spans="1:3" x14ac:dyDescent="0.75">
      <c r="A88" t="s">
        <v>63</v>
      </c>
      <c r="B88">
        <v>92117</v>
      </c>
      <c r="C88" s="1">
        <v>13713.265869999999</v>
      </c>
    </row>
    <row r="89" spans="1:3" x14ac:dyDescent="0.75">
      <c r="A89" t="s">
        <v>64</v>
      </c>
      <c r="B89">
        <v>92118</v>
      </c>
      <c r="C89" s="1">
        <v>2987.8393620000002</v>
      </c>
    </row>
    <row r="90" spans="1:3" x14ac:dyDescent="0.75">
      <c r="A90" t="s">
        <v>65</v>
      </c>
      <c r="B90">
        <v>92119</v>
      </c>
      <c r="C90" s="1">
        <v>4438.2696429999996</v>
      </c>
    </row>
    <row r="91" spans="1:3" x14ac:dyDescent="0.75">
      <c r="A91" t="s">
        <v>66</v>
      </c>
      <c r="B91">
        <v>92120</v>
      </c>
      <c r="C91" s="1">
        <v>5959.2232759999997</v>
      </c>
    </row>
    <row r="92" spans="1:3" x14ac:dyDescent="0.75">
      <c r="A92" t="s">
        <v>67</v>
      </c>
      <c r="B92">
        <v>92121</v>
      </c>
      <c r="C92" s="1">
        <v>1283.5250129999999</v>
      </c>
    </row>
    <row r="93" spans="1:3" x14ac:dyDescent="0.75">
      <c r="A93" t="s">
        <v>68</v>
      </c>
      <c r="B93">
        <v>92122</v>
      </c>
      <c r="C93" s="1">
        <v>15733.759910000001</v>
      </c>
    </row>
    <row r="94" spans="1:3" x14ac:dyDescent="0.75">
      <c r="A94" t="s">
        <v>69</v>
      </c>
      <c r="B94">
        <v>92123</v>
      </c>
      <c r="C94" s="1">
        <v>7246.2744560000001</v>
      </c>
    </row>
    <row r="95" spans="1:3" x14ac:dyDescent="0.75">
      <c r="A95" t="s">
        <v>70</v>
      </c>
      <c r="B95">
        <v>92124</v>
      </c>
      <c r="C95" s="1">
        <v>6900.7100300000002</v>
      </c>
    </row>
    <row r="96" spans="1:3" x14ac:dyDescent="0.75">
      <c r="A96" t="s">
        <v>71</v>
      </c>
      <c r="B96">
        <v>92126</v>
      </c>
      <c r="C96" s="1">
        <v>18368.982520000001</v>
      </c>
    </row>
    <row r="97" spans="1:3" x14ac:dyDescent="0.75">
      <c r="A97" t="s">
        <v>72</v>
      </c>
      <c r="B97">
        <v>92127</v>
      </c>
      <c r="C97" s="1">
        <v>5194.0449019999996</v>
      </c>
    </row>
    <row r="98" spans="1:3" x14ac:dyDescent="0.75">
      <c r="A98" t="s">
        <v>72</v>
      </c>
      <c r="B98">
        <v>92128</v>
      </c>
      <c r="C98" s="1">
        <v>6043.8512979999996</v>
      </c>
    </row>
    <row r="99" spans="1:3" x14ac:dyDescent="0.75">
      <c r="A99" t="s">
        <v>73</v>
      </c>
      <c r="B99">
        <v>92129</v>
      </c>
      <c r="C99" s="1">
        <v>7702.325468</v>
      </c>
    </row>
    <row r="100" spans="1:3" x14ac:dyDescent="0.75">
      <c r="A100" t="s">
        <v>74</v>
      </c>
      <c r="B100">
        <v>92130</v>
      </c>
      <c r="C100" s="1">
        <v>5815.8257919999996</v>
      </c>
    </row>
    <row r="101" spans="1:3" x14ac:dyDescent="0.75">
      <c r="A101" t="s">
        <v>75</v>
      </c>
      <c r="B101">
        <v>92131</v>
      </c>
      <c r="C101" s="1">
        <v>3264.0558259999998</v>
      </c>
    </row>
    <row r="102" spans="1:3" x14ac:dyDescent="0.75">
      <c r="A102" t="s">
        <v>76</v>
      </c>
      <c r="B102">
        <v>92134</v>
      </c>
      <c r="C102" s="1">
        <v>0</v>
      </c>
    </row>
    <row r="103" spans="1:3" x14ac:dyDescent="0.75">
      <c r="A103" t="s">
        <v>49</v>
      </c>
      <c r="B103">
        <v>92135</v>
      </c>
      <c r="C103" s="1">
        <v>0</v>
      </c>
    </row>
    <row r="104" spans="1:3" x14ac:dyDescent="0.75">
      <c r="A104" t="s">
        <v>77</v>
      </c>
      <c r="B104">
        <v>92139</v>
      </c>
      <c r="C104" s="1">
        <v>9949.6696310000007</v>
      </c>
    </row>
    <row r="105" spans="1:3" x14ac:dyDescent="0.75">
      <c r="A105" t="s">
        <v>49</v>
      </c>
      <c r="B105">
        <v>92140</v>
      </c>
      <c r="C105" s="1">
        <v>0</v>
      </c>
    </row>
    <row r="106" spans="1:3" x14ac:dyDescent="0.75">
      <c r="A106" t="s">
        <v>78</v>
      </c>
      <c r="B106">
        <v>92145</v>
      </c>
      <c r="C106" s="1">
        <v>15.280059680000001</v>
      </c>
    </row>
    <row r="107" spans="1:3" x14ac:dyDescent="0.75">
      <c r="A107" t="s">
        <v>79</v>
      </c>
      <c r="B107">
        <v>92154</v>
      </c>
      <c r="C107" s="1">
        <v>26184.145349999999</v>
      </c>
    </row>
    <row r="108" spans="1:3" x14ac:dyDescent="0.75">
      <c r="A108" t="s">
        <v>80</v>
      </c>
      <c r="B108">
        <v>92155</v>
      </c>
      <c r="C108" s="1">
        <v>0</v>
      </c>
    </row>
    <row r="109" spans="1:3" x14ac:dyDescent="0.75">
      <c r="A109" t="s">
        <v>81</v>
      </c>
      <c r="B109">
        <v>92173</v>
      </c>
      <c r="C109" s="1">
        <v>16719.911459999999</v>
      </c>
    </row>
    <row r="110" spans="1:3" x14ac:dyDescent="0.75">
      <c r="A110" s="7" t="s">
        <v>83</v>
      </c>
      <c r="C110" s="9">
        <f>SUM(C5:C109)</f>
        <v>905651.48809982988</v>
      </c>
    </row>
  </sheetData>
  <autoFilter ref="A4:C117" xr:uid="{D1A51077-3122-4A4D-B294-B163BC2AA8BC}">
    <sortState xmlns:xlrd2="http://schemas.microsoft.com/office/spreadsheetml/2017/richdata2" ref="A5:C117">
      <sortCondition ref="B4:B117"/>
    </sortState>
  </autoFilter>
  <mergeCells count="2">
    <mergeCell ref="A2:C2"/>
    <mergeCell ref="A3:C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B285-757E-41ED-A843-C13EB56E4C0B}">
  <dimension ref="A1:C58"/>
  <sheetViews>
    <sheetView workbookViewId="0">
      <selection activeCell="A2" sqref="A2:B2"/>
    </sheetView>
  </sheetViews>
  <sheetFormatPr defaultRowHeight="14.75" x14ac:dyDescent="0.75"/>
  <cols>
    <col min="1" max="1" width="38.04296875" customWidth="1"/>
    <col min="2" max="2" width="36.953125" customWidth="1"/>
    <col min="3" max="3" width="62.5" customWidth="1"/>
  </cols>
  <sheetData>
    <row r="1" spans="1:3" x14ac:dyDescent="0.75">
      <c r="A1" t="s">
        <v>102</v>
      </c>
    </row>
    <row r="2" spans="1:3" ht="21" x14ac:dyDescent="1">
      <c r="A2" s="16" t="s">
        <v>88</v>
      </c>
      <c r="B2" s="16"/>
      <c r="C2" s="3"/>
    </row>
    <row r="3" spans="1:3" ht="16" x14ac:dyDescent="0.8">
      <c r="A3" s="17" t="s">
        <v>99</v>
      </c>
      <c r="B3" s="17"/>
      <c r="C3" s="4"/>
    </row>
    <row r="4" spans="1:3" ht="15.5" customHeight="1" x14ac:dyDescent="0.75">
      <c r="A4" s="2" t="s">
        <v>89</v>
      </c>
      <c r="B4" s="2" t="s">
        <v>90</v>
      </c>
    </row>
    <row r="5" spans="1:3" x14ac:dyDescent="0.75">
      <c r="A5" t="s">
        <v>0</v>
      </c>
      <c r="B5" s="1">
        <v>2980.7870269999999</v>
      </c>
    </row>
    <row r="6" spans="1:3" x14ac:dyDescent="0.75">
      <c r="A6" t="s">
        <v>1</v>
      </c>
      <c r="B6" s="1">
        <v>1960.5491959999999</v>
      </c>
    </row>
    <row r="7" spans="1:3" x14ac:dyDescent="0.75">
      <c r="A7" t="s">
        <v>2</v>
      </c>
      <c r="B7" s="1">
        <v>503.0665803</v>
      </c>
    </row>
    <row r="8" spans="1:3" x14ac:dyDescent="0.75">
      <c r="A8" t="s">
        <v>3</v>
      </c>
      <c r="B8" s="1">
        <v>2052.229554</v>
      </c>
    </row>
    <row r="9" spans="1:3" x14ac:dyDescent="0.75">
      <c r="A9" t="s">
        <v>4</v>
      </c>
      <c r="B9" s="1">
        <v>66034.540993000002</v>
      </c>
    </row>
    <row r="10" spans="1:3" x14ac:dyDescent="0.75">
      <c r="A10" t="s">
        <v>5</v>
      </c>
      <c r="B10" s="1">
        <v>331.45975620000002</v>
      </c>
    </row>
    <row r="11" spans="1:3" x14ac:dyDescent="0.75">
      <c r="A11" t="s">
        <v>6</v>
      </c>
      <c r="B11" s="1">
        <v>520.69741839999995</v>
      </c>
    </row>
    <row r="12" spans="1:3" x14ac:dyDescent="0.75">
      <c r="A12" t="s">
        <v>7</v>
      </c>
      <c r="B12" s="1">
        <v>150.4498184</v>
      </c>
    </row>
    <row r="13" spans="1:3" x14ac:dyDescent="0.75">
      <c r="A13" t="s">
        <v>8</v>
      </c>
      <c r="B13" s="1">
        <v>9326.7133520000007</v>
      </c>
    </row>
    <row r="14" spans="1:3" x14ac:dyDescent="0.75">
      <c r="A14" t="s">
        <v>9</v>
      </c>
      <c r="B14" s="1">
        <v>564.18681900000001</v>
      </c>
    </row>
    <row r="15" spans="1:3" x14ac:dyDescent="0.75">
      <c r="A15" t="s">
        <v>10</v>
      </c>
      <c r="B15" s="1">
        <v>1312.9097429999999</v>
      </c>
    </row>
    <row r="16" spans="1:3" x14ac:dyDescent="0.75">
      <c r="A16" t="s">
        <v>11</v>
      </c>
      <c r="B16" s="1">
        <v>20598.695841000001</v>
      </c>
    </row>
    <row r="17" spans="1:3" x14ac:dyDescent="0.75">
      <c r="A17" t="s">
        <v>12</v>
      </c>
      <c r="B17" s="1">
        <v>8237.1275569999998</v>
      </c>
    </row>
    <row r="18" spans="1:3" x14ac:dyDescent="0.75">
      <c r="A18" t="s">
        <v>13</v>
      </c>
      <c r="B18" s="1">
        <v>0</v>
      </c>
    </row>
    <row r="19" spans="1:3" x14ac:dyDescent="0.75">
      <c r="A19" t="s">
        <v>14</v>
      </c>
      <c r="B19" s="1">
        <v>26611.98702</v>
      </c>
    </row>
    <row r="20" spans="1:3" x14ac:dyDescent="0.75">
      <c r="A20" t="s">
        <v>15</v>
      </c>
      <c r="B20" s="1">
        <v>204.5177219</v>
      </c>
    </row>
    <row r="21" spans="1:3" x14ac:dyDescent="0.75">
      <c r="A21" t="s">
        <v>16</v>
      </c>
      <c r="B21" s="1">
        <v>149.27442919999999</v>
      </c>
    </row>
    <row r="22" spans="1:3" x14ac:dyDescent="0.75">
      <c r="A22" t="s">
        <v>17</v>
      </c>
      <c r="B22" s="1">
        <v>23245.672332999999</v>
      </c>
    </row>
    <row r="23" spans="1:3" x14ac:dyDescent="0.75">
      <c r="A23" t="s">
        <v>18</v>
      </c>
      <c r="B23" s="1">
        <v>0</v>
      </c>
      <c r="C23" s="15"/>
    </row>
    <row r="24" spans="1:3" x14ac:dyDescent="0.75">
      <c r="A24" t="s">
        <v>19</v>
      </c>
      <c r="B24" s="1">
        <v>1089.5857940000001</v>
      </c>
    </row>
    <row r="25" spans="1:3" x14ac:dyDescent="0.75">
      <c r="A25" t="s">
        <v>103</v>
      </c>
      <c r="B25" s="1">
        <v>624.13166850000005</v>
      </c>
    </row>
    <row r="26" spans="1:3" x14ac:dyDescent="0.75">
      <c r="A26" t="s">
        <v>104</v>
      </c>
      <c r="B26" s="1">
        <v>3078.3443309999998</v>
      </c>
    </row>
    <row r="27" spans="1:3" x14ac:dyDescent="0.75">
      <c r="A27" t="s">
        <v>22</v>
      </c>
      <c r="B27" s="1">
        <v>19852.323693999999</v>
      </c>
    </row>
    <row r="28" spans="1:3" x14ac:dyDescent="0.75">
      <c r="A28" t="s">
        <v>23</v>
      </c>
      <c r="B28" s="1">
        <v>1147.1798650000001</v>
      </c>
    </row>
    <row r="29" spans="1:3" x14ac:dyDescent="0.75">
      <c r="A29" t="s">
        <v>24</v>
      </c>
      <c r="B29" s="1">
        <v>61342.387279999995</v>
      </c>
    </row>
    <row r="30" spans="1:3" x14ac:dyDescent="0.75">
      <c r="A30" t="s">
        <v>25</v>
      </c>
      <c r="B30" s="1">
        <v>7188.6803849999997</v>
      </c>
    </row>
    <row r="31" spans="1:3" x14ac:dyDescent="0.75">
      <c r="A31" t="s">
        <v>26</v>
      </c>
      <c r="B31" s="1">
        <v>60500.808621999997</v>
      </c>
    </row>
    <row r="32" spans="1:3" x14ac:dyDescent="0.75">
      <c r="A32" t="s">
        <v>27</v>
      </c>
      <c r="B32" s="1">
        <v>16007.625599999999</v>
      </c>
    </row>
    <row r="33" spans="1:2" x14ac:dyDescent="0.75">
      <c r="A33" t="s">
        <v>28</v>
      </c>
      <c r="B33" s="1">
        <v>722.86436179999998</v>
      </c>
    </row>
    <row r="34" spans="1:2" x14ac:dyDescent="0.75">
      <c r="A34" t="s">
        <v>29</v>
      </c>
      <c r="B34" s="1">
        <v>7756.3933720000005</v>
      </c>
    </row>
    <row r="35" spans="1:2" x14ac:dyDescent="0.75">
      <c r="A35" t="s">
        <v>30</v>
      </c>
      <c r="B35" s="1">
        <v>11901.991099999999</v>
      </c>
    </row>
    <row r="36" spans="1:2" x14ac:dyDescent="0.75">
      <c r="A36" t="s">
        <v>33</v>
      </c>
      <c r="B36" s="1">
        <v>57858.533670000004</v>
      </c>
    </row>
    <row r="37" spans="1:2" x14ac:dyDescent="0.75">
      <c r="A37" t="s">
        <v>32</v>
      </c>
      <c r="B37" s="1">
        <v>0</v>
      </c>
    </row>
    <row r="38" spans="1:2" x14ac:dyDescent="0.75">
      <c r="A38" t="s">
        <v>34</v>
      </c>
      <c r="B38" s="1">
        <v>344.38903740000001</v>
      </c>
    </row>
    <row r="39" spans="1:2" x14ac:dyDescent="0.75">
      <c r="A39" t="s">
        <v>35</v>
      </c>
      <c r="B39" s="1">
        <v>84.628022849999994</v>
      </c>
    </row>
    <row r="40" spans="1:2" x14ac:dyDescent="0.75">
      <c r="A40" t="s">
        <v>105</v>
      </c>
      <c r="B40" s="1">
        <v>1341.1190839999999</v>
      </c>
    </row>
    <row r="41" spans="1:2" x14ac:dyDescent="0.75">
      <c r="A41" t="s">
        <v>37</v>
      </c>
      <c r="B41" s="1">
        <v>7010.0212259999998</v>
      </c>
    </row>
    <row r="42" spans="1:2" x14ac:dyDescent="0.75">
      <c r="A42" t="s">
        <v>38</v>
      </c>
      <c r="B42" s="1">
        <v>7019.4243399999996</v>
      </c>
    </row>
    <row r="43" spans="1:2" x14ac:dyDescent="0.75">
      <c r="A43" t="s">
        <v>106</v>
      </c>
      <c r="B43" s="1">
        <v>122.2404774</v>
      </c>
    </row>
    <row r="44" spans="1:2" x14ac:dyDescent="0.75">
      <c r="A44" t="s">
        <v>40</v>
      </c>
      <c r="B44" s="1">
        <v>1571.4953687000002</v>
      </c>
    </row>
    <row r="45" spans="1:2" x14ac:dyDescent="0.75">
      <c r="A45" t="s">
        <v>41</v>
      </c>
      <c r="B45" s="1">
        <v>26586.12846</v>
      </c>
    </row>
    <row r="46" spans="1:2" x14ac:dyDescent="0.75">
      <c r="A46" t="s">
        <v>42</v>
      </c>
      <c r="B46" s="1">
        <v>303.25041520000002</v>
      </c>
    </row>
    <row r="47" spans="1:2" x14ac:dyDescent="0.75">
      <c r="A47" t="s">
        <v>43</v>
      </c>
      <c r="B47" s="1">
        <v>12661.292530000001</v>
      </c>
    </row>
    <row r="48" spans="1:2" x14ac:dyDescent="0.75">
      <c r="A48" t="s">
        <v>44</v>
      </c>
      <c r="B48" s="1">
        <v>2442.4587710000001</v>
      </c>
    </row>
    <row r="49" spans="1:2" x14ac:dyDescent="0.75">
      <c r="A49" t="s">
        <v>45</v>
      </c>
      <c r="B49" s="1">
        <v>35539.068040999999</v>
      </c>
    </row>
    <row r="50" spans="1:2" x14ac:dyDescent="0.75">
      <c r="A50" t="s">
        <v>46</v>
      </c>
      <c r="B50" s="1">
        <v>4544.0546709999999</v>
      </c>
    </row>
    <row r="51" spans="1:2" x14ac:dyDescent="0.75">
      <c r="A51" t="s">
        <v>47</v>
      </c>
      <c r="B51" s="1">
        <v>620.60550090000004</v>
      </c>
    </row>
    <row r="52" spans="1:2" x14ac:dyDescent="0.75">
      <c r="A52" t="s">
        <v>49</v>
      </c>
      <c r="B52" s="1">
        <v>371897.84642968012</v>
      </c>
    </row>
    <row r="53" spans="1:2" x14ac:dyDescent="0.75">
      <c r="A53" t="s">
        <v>64</v>
      </c>
      <c r="B53" s="1">
        <v>2987.8393620000002</v>
      </c>
    </row>
    <row r="54" spans="1:2" x14ac:dyDescent="0.75">
      <c r="A54" t="s">
        <v>81</v>
      </c>
      <c r="B54" s="1">
        <v>16719.911459999999</v>
      </c>
    </row>
    <row r="55" spans="1:2" x14ac:dyDescent="0.75">
      <c r="A55" s="18" t="s">
        <v>107</v>
      </c>
      <c r="B55" s="9">
        <v>0</v>
      </c>
    </row>
    <row r="56" spans="1:2" x14ac:dyDescent="0.75">
      <c r="A56" t="s">
        <v>108</v>
      </c>
      <c r="B56" s="9">
        <v>0</v>
      </c>
    </row>
    <row r="57" spans="1:2" x14ac:dyDescent="0.75">
      <c r="A57" t="s">
        <v>109</v>
      </c>
      <c r="B57" s="9">
        <v>0</v>
      </c>
    </row>
    <row r="58" spans="1:2" x14ac:dyDescent="0.75">
      <c r="A58" s="7" t="s">
        <v>110</v>
      </c>
      <c r="B58" s="9">
        <f>SUM(B5:B57)</f>
        <v>905651.48809982999</v>
      </c>
    </row>
  </sheetData>
  <mergeCells count="2">
    <mergeCell ref="A2:B2"/>
    <mergeCell ref="A3:B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1087-4D4F-4D5C-9C91-FEFFFEAAF1C0}">
  <dimension ref="A1:C110"/>
  <sheetViews>
    <sheetView workbookViewId="0">
      <selection activeCell="E110" sqref="E110"/>
    </sheetView>
  </sheetViews>
  <sheetFormatPr defaultRowHeight="14.75" x14ac:dyDescent="0.75"/>
  <cols>
    <col min="1" max="1" width="28.81640625" customWidth="1"/>
    <col min="3" max="3" width="21.1796875" customWidth="1"/>
  </cols>
  <sheetData>
    <row r="1" spans="1:3" x14ac:dyDescent="0.75">
      <c r="A1" t="s">
        <v>100</v>
      </c>
    </row>
    <row r="2" spans="1:3" ht="18.5" x14ac:dyDescent="0.9">
      <c r="A2" s="16" t="s">
        <v>85</v>
      </c>
      <c r="B2" s="16"/>
      <c r="C2" s="16"/>
    </row>
    <row r="3" spans="1:3" ht="16" x14ac:dyDescent="0.8">
      <c r="A3" s="17" t="s">
        <v>99</v>
      </c>
      <c r="B3" s="17"/>
      <c r="C3" s="17"/>
    </row>
    <row r="4" spans="1:3" ht="29.5" x14ac:dyDescent="0.75">
      <c r="A4" s="2" t="s">
        <v>89</v>
      </c>
      <c r="B4" s="5" t="s">
        <v>82</v>
      </c>
      <c r="C4" s="5" t="s">
        <v>84</v>
      </c>
    </row>
    <row r="5" spans="1:3" x14ac:dyDescent="0.75">
      <c r="A5" t="s">
        <v>0</v>
      </c>
      <c r="B5">
        <v>91901</v>
      </c>
      <c r="C5" s="1">
        <v>108278.625</v>
      </c>
    </row>
    <row r="6" spans="1:3" x14ac:dyDescent="0.75">
      <c r="A6" t="s">
        <v>1</v>
      </c>
      <c r="B6">
        <v>91902</v>
      </c>
      <c r="C6" s="1">
        <v>94467.298060000001</v>
      </c>
    </row>
    <row r="7" spans="1:3" x14ac:dyDescent="0.75">
      <c r="A7" t="s">
        <v>2</v>
      </c>
      <c r="B7">
        <v>91905</v>
      </c>
      <c r="C7" s="1">
        <v>29854.130410000002</v>
      </c>
    </row>
    <row r="8" spans="1:3" x14ac:dyDescent="0.75">
      <c r="A8" t="s">
        <v>3</v>
      </c>
      <c r="B8">
        <v>91906</v>
      </c>
      <c r="C8" s="1">
        <v>54965.437570000002</v>
      </c>
    </row>
    <row r="9" spans="1:3" x14ac:dyDescent="0.75">
      <c r="A9" t="s">
        <v>4</v>
      </c>
      <c r="B9">
        <v>91910</v>
      </c>
      <c r="C9" s="1">
        <v>992475.34490000003</v>
      </c>
    </row>
    <row r="10" spans="1:3" x14ac:dyDescent="0.75">
      <c r="A10" t="s">
        <v>4</v>
      </c>
      <c r="B10">
        <v>91911</v>
      </c>
      <c r="C10" s="1">
        <v>1347819.4709999999</v>
      </c>
    </row>
    <row r="11" spans="1:3" x14ac:dyDescent="0.75">
      <c r="A11" t="s">
        <v>4</v>
      </c>
      <c r="B11">
        <v>91913</v>
      </c>
      <c r="C11" s="1">
        <v>343764.02340000001</v>
      </c>
    </row>
    <row r="12" spans="1:3" x14ac:dyDescent="0.75">
      <c r="A12" t="s">
        <v>4</v>
      </c>
      <c r="B12">
        <v>91914</v>
      </c>
      <c r="C12" s="1">
        <v>84913.181710000004</v>
      </c>
    </row>
    <row r="13" spans="1:3" x14ac:dyDescent="0.75">
      <c r="A13" t="s">
        <v>4</v>
      </c>
      <c r="B13">
        <v>91915</v>
      </c>
      <c r="C13" s="1">
        <v>239555.76639999999</v>
      </c>
    </row>
    <row r="14" spans="1:3" x14ac:dyDescent="0.75">
      <c r="A14" t="s">
        <v>5</v>
      </c>
      <c r="B14">
        <v>91916</v>
      </c>
      <c r="C14" s="1">
        <v>29245.362270000001</v>
      </c>
    </row>
    <row r="15" spans="1:3" x14ac:dyDescent="0.75">
      <c r="A15" t="s">
        <v>6</v>
      </c>
      <c r="B15">
        <v>91917</v>
      </c>
      <c r="C15" s="1">
        <v>9202.7818279999992</v>
      </c>
    </row>
    <row r="16" spans="1:3" x14ac:dyDescent="0.75">
      <c r="A16" t="s">
        <v>7</v>
      </c>
      <c r="B16">
        <v>91931</v>
      </c>
      <c r="C16" s="1">
        <v>11721.74289</v>
      </c>
    </row>
    <row r="17" spans="1:3" x14ac:dyDescent="0.75">
      <c r="A17" t="s">
        <v>8</v>
      </c>
      <c r="B17">
        <v>91932</v>
      </c>
      <c r="C17" s="1">
        <v>362167.01990000001</v>
      </c>
    </row>
    <row r="18" spans="1:3" x14ac:dyDescent="0.75">
      <c r="A18" t="s">
        <v>9</v>
      </c>
      <c r="B18">
        <v>91934</v>
      </c>
      <c r="C18" s="1">
        <v>22119.988570000001</v>
      </c>
    </row>
    <row r="19" spans="1:3" x14ac:dyDescent="0.75">
      <c r="A19" t="s">
        <v>10</v>
      </c>
      <c r="B19">
        <v>91935</v>
      </c>
      <c r="C19" s="1">
        <v>84912.143609999999</v>
      </c>
    </row>
    <row r="20" spans="1:3" x14ac:dyDescent="0.75">
      <c r="A20" t="s">
        <v>11</v>
      </c>
      <c r="B20">
        <v>91941</v>
      </c>
      <c r="C20" s="1">
        <v>322385.65019999997</v>
      </c>
    </row>
    <row r="21" spans="1:3" x14ac:dyDescent="0.75">
      <c r="A21" t="s">
        <v>11</v>
      </c>
      <c r="B21">
        <v>91942</v>
      </c>
      <c r="C21" s="1">
        <v>367547.4154</v>
      </c>
    </row>
    <row r="22" spans="1:3" x14ac:dyDescent="0.75">
      <c r="A22" t="s">
        <v>12</v>
      </c>
      <c r="B22">
        <v>91945</v>
      </c>
      <c r="C22" s="1">
        <v>667513.18279999995</v>
      </c>
    </row>
    <row r="23" spans="1:3" x14ac:dyDescent="0.75">
      <c r="A23" t="s">
        <v>13</v>
      </c>
      <c r="B23">
        <v>91948</v>
      </c>
      <c r="C23" s="1">
        <v>0</v>
      </c>
    </row>
    <row r="24" spans="1:3" x14ac:dyDescent="0.75">
      <c r="A24" t="s">
        <v>14</v>
      </c>
      <c r="B24">
        <v>91950</v>
      </c>
      <c r="C24" s="1">
        <v>1196443.0020000001</v>
      </c>
    </row>
    <row r="25" spans="1:3" x14ac:dyDescent="0.75">
      <c r="A25" t="s">
        <v>15</v>
      </c>
      <c r="B25">
        <v>91962</v>
      </c>
      <c r="C25" s="1">
        <v>15381.00244</v>
      </c>
    </row>
    <row r="26" spans="1:3" x14ac:dyDescent="0.75">
      <c r="A26" t="s">
        <v>16</v>
      </c>
      <c r="B26">
        <v>91963</v>
      </c>
      <c r="C26" s="1">
        <v>47471.207049999997</v>
      </c>
    </row>
    <row r="27" spans="1:3" x14ac:dyDescent="0.75">
      <c r="A27" t="s">
        <v>17</v>
      </c>
      <c r="B27">
        <v>91977</v>
      </c>
      <c r="C27" s="1">
        <v>1002214.034</v>
      </c>
    </row>
    <row r="28" spans="1:3" x14ac:dyDescent="0.75">
      <c r="A28" t="s">
        <v>17</v>
      </c>
      <c r="B28">
        <v>91978</v>
      </c>
      <c r="C28" s="1">
        <v>118778.15979999999</v>
      </c>
    </row>
    <row r="29" spans="1:3" x14ac:dyDescent="0.75">
      <c r="A29" t="s">
        <v>18</v>
      </c>
      <c r="B29">
        <v>91980</v>
      </c>
      <c r="C29" s="1">
        <v>19239.476490000001</v>
      </c>
    </row>
    <row r="30" spans="1:3" x14ac:dyDescent="0.75">
      <c r="A30" t="s">
        <v>19</v>
      </c>
      <c r="B30">
        <v>92003</v>
      </c>
      <c r="C30" s="1">
        <v>52920.343800000002</v>
      </c>
    </row>
    <row r="31" spans="1:3" x14ac:dyDescent="0.75">
      <c r="A31" t="s">
        <v>20</v>
      </c>
      <c r="B31">
        <v>92004</v>
      </c>
      <c r="C31" s="1">
        <v>41150.261919999997</v>
      </c>
    </row>
    <row r="32" spans="1:3" x14ac:dyDescent="0.75">
      <c r="A32" t="s">
        <v>21</v>
      </c>
      <c r="B32">
        <v>92007</v>
      </c>
      <c r="C32" s="1">
        <v>28085.841670000002</v>
      </c>
    </row>
    <row r="33" spans="1:3" x14ac:dyDescent="0.75">
      <c r="A33" t="s">
        <v>22</v>
      </c>
      <c r="B33">
        <v>92008</v>
      </c>
      <c r="C33" s="1">
        <v>196249.37880000001</v>
      </c>
    </row>
    <row r="34" spans="1:3" x14ac:dyDescent="0.75">
      <c r="A34" t="s">
        <v>22</v>
      </c>
      <c r="B34">
        <v>92009</v>
      </c>
      <c r="C34" s="1">
        <v>190595.40789999999</v>
      </c>
    </row>
    <row r="35" spans="1:3" x14ac:dyDescent="0.75">
      <c r="A35" t="s">
        <v>22</v>
      </c>
      <c r="B35">
        <v>92010</v>
      </c>
      <c r="C35" s="1">
        <v>78785.500740000003</v>
      </c>
    </row>
    <row r="36" spans="1:3" x14ac:dyDescent="0.75">
      <c r="A36" t="s">
        <v>22</v>
      </c>
      <c r="B36">
        <v>92011</v>
      </c>
      <c r="C36" s="1">
        <v>50287.923110000003</v>
      </c>
    </row>
    <row r="37" spans="1:3" x14ac:dyDescent="0.75">
      <c r="A37" t="s">
        <v>23</v>
      </c>
      <c r="B37">
        <v>92014</v>
      </c>
      <c r="C37" s="1">
        <v>13017.11224</v>
      </c>
    </row>
    <row r="38" spans="1:3" x14ac:dyDescent="0.75">
      <c r="A38" t="s">
        <v>24</v>
      </c>
      <c r="B38">
        <v>92019</v>
      </c>
      <c r="C38" s="1">
        <v>674094.77379999997</v>
      </c>
    </row>
    <row r="39" spans="1:3" x14ac:dyDescent="0.75">
      <c r="A39" t="s">
        <v>24</v>
      </c>
      <c r="B39">
        <v>92020</v>
      </c>
      <c r="C39" s="1">
        <v>1163652.9269999999</v>
      </c>
    </row>
    <row r="40" spans="1:3" x14ac:dyDescent="0.75">
      <c r="A40" t="s">
        <v>24</v>
      </c>
      <c r="B40">
        <v>92021</v>
      </c>
      <c r="C40" s="1">
        <v>1094389.5220000001</v>
      </c>
    </row>
    <row r="41" spans="1:3" x14ac:dyDescent="0.75">
      <c r="A41" t="s">
        <v>25</v>
      </c>
      <c r="B41">
        <v>92024</v>
      </c>
      <c r="C41" s="1">
        <v>227402.98759999999</v>
      </c>
    </row>
    <row r="42" spans="1:3" x14ac:dyDescent="0.75">
      <c r="A42" t="s">
        <v>26</v>
      </c>
      <c r="B42">
        <v>92025</v>
      </c>
      <c r="C42" s="1">
        <v>632917.96219999995</v>
      </c>
    </row>
    <row r="43" spans="1:3" x14ac:dyDescent="0.75">
      <c r="A43" t="s">
        <v>26</v>
      </c>
      <c r="B43">
        <v>92026</v>
      </c>
      <c r="C43" s="1">
        <v>501756.0098</v>
      </c>
    </row>
    <row r="44" spans="1:3" x14ac:dyDescent="0.75">
      <c r="A44" t="s">
        <v>26</v>
      </c>
      <c r="B44">
        <v>92027</v>
      </c>
      <c r="C44" s="1">
        <v>620680.46510000003</v>
      </c>
    </row>
    <row r="45" spans="1:3" x14ac:dyDescent="0.75">
      <c r="A45" t="s">
        <v>27</v>
      </c>
      <c r="B45">
        <v>92028</v>
      </c>
      <c r="C45" s="1">
        <v>400835.9388</v>
      </c>
    </row>
    <row r="46" spans="1:3" x14ac:dyDescent="0.75">
      <c r="A46" t="s">
        <v>26</v>
      </c>
      <c r="B46">
        <v>92029</v>
      </c>
      <c r="C46" s="1">
        <v>113401.5943</v>
      </c>
    </row>
    <row r="47" spans="1:3" x14ac:dyDescent="0.75">
      <c r="A47" t="s">
        <v>28</v>
      </c>
      <c r="B47">
        <v>92036</v>
      </c>
      <c r="C47" s="1">
        <v>64349.167730000001</v>
      </c>
    </row>
    <row r="48" spans="1:3" x14ac:dyDescent="0.75">
      <c r="A48" t="s">
        <v>29</v>
      </c>
      <c r="B48">
        <v>92037</v>
      </c>
      <c r="C48" s="1">
        <v>132027.50839999999</v>
      </c>
    </row>
    <row r="49" spans="1:3" x14ac:dyDescent="0.75">
      <c r="A49" t="s">
        <v>30</v>
      </c>
      <c r="B49">
        <v>92040</v>
      </c>
      <c r="C49" s="1">
        <v>429553.09590000001</v>
      </c>
    </row>
    <row r="50" spans="1:3" x14ac:dyDescent="0.75">
      <c r="A50" t="s">
        <v>31</v>
      </c>
      <c r="B50">
        <v>92054</v>
      </c>
      <c r="C50" s="1">
        <v>449889.68900000001</v>
      </c>
    </row>
    <row r="51" spans="1:3" x14ac:dyDescent="0.75">
      <c r="A51" t="s">
        <v>32</v>
      </c>
      <c r="B51">
        <v>92055</v>
      </c>
      <c r="C51" s="1">
        <v>28824.355650000001</v>
      </c>
    </row>
    <row r="52" spans="1:3" x14ac:dyDescent="0.75">
      <c r="A52" t="s">
        <v>33</v>
      </c>
      <c r="B52">
        <v>92056</v>
      </c>
      <c r="C52" s="1">
        <v>327104.68300000002</v>
      </c>
    </row>
    <row r="53" spans="1:3" x14ac:dyDescent="0.75">
      <c r="A53" t="s">
        <v>33</v>
      </c>
      <c r="B53">
        <v>92057</v>
      </c>
      <c r="C53" s="1">
        <v>515193.58149999997</v>
      </c>
    </row>
    <row r="54" spans="1:3" x14ac:dyDescent="0.75">
      <c r="A54" t="s">
        <v>33</v>
      </c>
      <c r="B54">
        <v>92058</v>
      </c>
      <c r="C54" s="1">
        <v>419043.65149999998</v>
      </c>
    </row>
    <row r="55" spans="1:3" x14ac:dyDescent="0.75">
      <c r="A55" t="s">
        <v>34</v>
      </c>
      <c r="B55">
        <v>92059</v>
      </c>
      <c r="C55" s="1">
        <v>15941.82749</v>
      </c>
    </row>
    <row r="56" spans="1:3" x14ac:dyDescent="0.75">
      <c r="A56" t="s">
        <v>35</v>
      </c>
      <c r="B56">
        <v>92060</v>
      </c>
      <c r="C56" s="1">
        <v>1203.357053</v>
      </c>
    </row>
    <row r="57" spans="1:3" x14ac:dyDescent="0.75">
      <c r="A57" t="s">
        <v>36</v>
      </c>
      <c r="B57">
        <v>92061</v>
      </c>
      <c r="C57" s="1">
        <v>37066.668740000001</v>
      </c>
    </row>
    <row r="58" spans="1:3" x14ac:dyDescent="0.75">
      <c r="A58" t="s">
        <v>37</v>
      </c>
      <c r="B58">
        <v>92064</v>
      </c>
      <c r="C58" s="1">
        <v>392287.95529999997</v>
      </c>
    </row>
    <row r="59" spans="1:3" x14ac:dyDescent="0.75">
      <c r="A59" t="s">
        <v>38</v>
      </c>
      <c r="B59">
        <v>92065</v>
      </c>
      <c r="C59" s="1">
        <v>250810.37520000001</v>
      </c>
    </row>
    <row r="60" spans="1:3" x14ac:dyDescent="0.75">
      <c r="A60" t="s">
        <v>39</v>
      </c>
      <c r="B60">
        <v>92066</v>
      </c>
      <c r="C60" s="1">
        <v>1917.29747</v>
      </c>
    </row>
    <row r="61" spans="1:3" x14ac:dyDescent="0.75">
      <c r="A61" t="s">
        <v>40</v>
      </c>
      <c r="B61">
        <v>92067</v>
      </c>
      <c r="C61" s="1">
        <v>12733.125739999999</v>
      </c>
    </row>
    <row r="62" spans="1:3" x14ac:dyDescent="0.75">
      <c r="A62" t="s">
        <v>41</v>
      </c>
      <c r="B62">
        <v>92069</v>
      </c>
      <c r="C62" s="1">
        <v>530160.16689999995</v>
      </c>
    </row>
    <row r="63" spans="1:3" x14ac:dyDescent="0.75">
      <c r="A63" t="s">
        <v>42</v>
      </c>
      <c r="B63">
        <v>92070</v>
      </c>
      <c r="C63" s="1">
        <v>14881.772629999999</v>
      </c>
    </row>
    <row r="64" spans="1:3" x14ac:dyDescent="0.75">
      <c r="A64" t="s">
        <v>43</v>
      </c>
      <c r="B64">
        <v>92071</v>
      </c>
      <c r="C64" s="1">
        <v>530471.62879999995</v>
      </c>
    </row>
    <row r="65" spans="1:3" x14ac:dyDescent="0.75">
      <c r="A65" t="s">
        <v>44</v>
      </c>
      <c r="B65">
        <v>92075</v>
      </c>
      <c r="C65" s="1">
        <v>51497.71804</v>
      </c>
    </row>
    <row r="66" spans="1:3" x14ac:dyDescent="0.75">
      <c r="A66" t="s">
        <v>41</v>
      </c>
      <c r="B66">
        <v>92078</v>
      </c>
      <c r="C66" s="1">
        <v>367894.58169999998</v>
      </c>
    </row>
    <row r="67" spans="1:3" x14ac:dyDescent="0.75">
      <c r="A67" t="s">
        <v>45</v>
      </c>
      <c r="B67">
        <v>92081</v>
      </c>
      <c r="C67" s="1">
        <v>201630.3002</v>
      </c>
    </row>
    <row r="68" spans="1:3" x14ac:dyDescent="0.75">
      <c r="A68" t="s">
        <v>46</v>
      </c>
      <c r="B68">
        <v>92082</v>
      </c>
      <c r="C68" s="1">
        <v>173094.4277</v>
      </c>
    </row>
    <row r="69" spans="1:3" x14ac:dyDescent="0.75">
      <c r="A69" t="s">
        <v>45</v>
      </c>
      <c r="B69">
        <v>92083</v>
      </c>
      <c r="C69" s="1">
        <v>444646.37300000002</v>
      </c>
    </row>
    <row r="70" spans="1:3" x14ac:dyDescent="0.75">
      <c r="A70" t="s">
        <v>45</v>
      </c>
      <c r="B70">
        <v>92084</v>
      </c>
      <c r="C70" s="1">
        <v>479507.89620000002</v>
      </c>
    </row>
    <row r="71" spans="1:3" x14ac:dyDescent="0.75">
      <c r="A71" t="s">
        <v>47</v>
      </c>
      <c r="B71">
        <v>92086</v>
      </c>
      <c r="C71" s="1">
        <v>17093.227439999999</v>
      </c>
    </row>
    <row r="72" spans="1:3" x14ac:dyDescent="0.75">
      <c r="A72" t="s">
        <v>40</v>
      </c>
      <c r="B72">
        <v>92091</v>
      </c>
      <c r="C72" s="1">
        <v>1408.483281</v>
      </c>
    </row>
    <row r="73" spans="1:3" x14ac:dyDescent="0.75">
      <c r="A73" t="s">
        <v>48</v>
      </c>
      <c r="B73">
        <v>92101</v>
      </c>
      <c r="C73" s="1">
        <v>762169.02450000006</v>
      </c>
    </row>
    <row r="74" spans="1:3" x14ac:dyDescent="0.75">
      <c r="A74" t="s">
        <v>49</v>
      </c>
      <c r="B74">
        <v>92102</v>
      </c>
      <c r="C74" s="1">
        <v>700414.04539999994</v>
      </c>
    </row>
    <row r="75" spans="1:3" x14ac:dyDescent="0.75">
      <c r="A75" t="s">
        <v>50</v>
      </c>
      <c r="B75">
        <v>92103</v>
      </c>
      <c r="C75" s="1">
        <v>205643.0644</v>
      </c>
    </row>
    <row r="76" spans="1:3" x14ac:dyDescent="0.75">
      <c r="A76" t="s">
        <v>51</v>
      </c>
      <c r="B76">
        <v>92104</v>
      </c>
      <c r="C76" s="1">
        <v>384737.00530000002</v>
      </c>
    </row>
    <row r="77" spans="1:3" x14ac:dyDescent="0.75">
      <c r="A77" t="s">
        <v>52</v>
      </c>
      <c r="B77">
        <v>92105</v>
      </c>
      <c r="C77" s="1">
        <v>1525012.932</v>
      </c>
    </row>
    <row r="78" spans="1:3" x14ac:dyDescent="0.75">
      <c r="A78" t="s">
        <v>53</v>
      </c>
      <c r="B78">
        <v>92106</v>
      </c>
      <c r="C78" s="1">
        <v>110608.3535</v>
      </c>
    </row>
    <row r="79" spans="1:3" x14ac:dyDescent="0.75">
      <c r="A79" t="s">
        <v>54</v>
      </c>
      <c r="B79">
        <v>92107</v>
      </c>
      <c r="C79" s="1">
        <v>163304.98850000001</v>
      </c>
    </row>
    <row r="80" spans="1:3" x14ac:dyDescent="0.75">
      <c r="A80" t="s">
        <v>55</v>
      </c>
      <c r="B80">
        <v>92108</v>
      </c>
      <c r="C80" s="1">
        <v>158970.00949999999</v>
      </c>
    </row>
    <row r="81" spans="1:3" x14ac:dyDescent="0.75">
      <c r="A81" t="s">
        <v>56</v>
      </c>
      <c r="B81">
        <v>92109</v>
      </c>
      <c r="C81" s="1">
        <v>196622.86799999999</v>
      </c>
    </row>
    <row r="82" spans="1:3" x14ac:dyDescent="0.75">
      <c r="A82" t="s">
        <v>57</v>
      </c>
      <c r="B82">
        <v>92110</v>
      </c>
      <c r="C82" s="1">
        <v>223271.9387</v>
      </c>
    </row>
    <row r="83" spans="1:3" x14ac:dyDescent="0.75">
      <c r="A83" t="s">
        <v>58</v>
      </c>
      <c r="B83">
        <v>92111</v>
      </c>
      <c r="C83" s="1">
        <v>519927.9264</v>
      </c>
    </row>
    <row r="84" spans="1:3" x14ac:dyDescent="0.75">
      <c r="A84" t="s">
        <v>59</v>
      </c>
      <c r="B84">
        <v>92113</v>
      </c>
      <c r="C84" s="1">
        <v>1062479.07</v>
      </c>
    </row>
    <row r="85" spans="1:3" x14ac:dyDescent="0.75">
      <c r="A85" t="s">
        <v>60</v>
      </c>
      <c r="B85">
        <v>92114</v>
      </c>
      <c r="C85" s="1">
        <v>1128675.4450000001</v>
      </c>
    </row>
    <row r="86" spans="1:3" x14ac:dyDescent="0.75">
      <c r="A86" t="s">
        <v>61</v>
      </c>
      <c r="B86">
        <v>92115</v>
      </c>
      <c r="C86" s="1">
        <v>947013.14469999995</v>
      </c>
    </row>
    <row r="87" spans="1:3" x14ac:dyDescent="0.75">
      <c r="A87" t="s">
        <v>62</v>
      </c>
      <c r="B87">
        <v>92116</v>
      </c>
      <c r="C87" s="1">
        <v>243660.66089999999</v>
      </c>
    </row>
    <row r="88" spans="1:3" x14ac:dyDescent="0.75">
      <c r="A88" t="s">
        <v>63</v>
      </c>
      <c r="B88">
        <v>92117</v>
      </c>
      <c r="C88" s="1">
        <v>432557.1287</v>
      </c>
    </row>
    <row r="89" spans="1:3" x14ac:dyDescent="0.75">
      <c r="A89" t="s">
        <v>64</v>
      </c>
      <c r="B89">
        <v>92118</v>
      </c>
      <c r="C89" s="1">
        <v>67380.961750000002</v>
      </c>
    </row>
    <row r="90" spans="1:3" x14ac:dyDescent="0.75">
      <c r="A90" t="s">
        <v>65</v>
      </c>
      <c r="B90">
        <v>92119</v>
      </c>
      <c r="C90" s="1">
        <v>146183.48269999999</v>
      </c>
    </row>
    <row r="91" spans="1:3" x14ac:dyDescent="0.75">
      <c r="A91" t="s">
        <v>66</v>
      </c>
      <c r="B91">
        <v>92120</v>
      </c>
      <c r="C91" s="1">
        <v>217473.55170000001</v>
      </c>
    </row>
    <row r="92" spans="1:3" x14ac:dyDescent="0.75">
      <c r="A92" t="s">
        <v>67</v>
      </c>
      <c r="B92">
        <v>92121</v>
      </c>
      <c r="C92" s="1">
        <v>73481.924119999996</v>
      </c>
    </row>
    <row r="93" spans="1:3" x14ac:dyDescent="0.75">
      <c r="A93" t="s">
        <v>68</v>
      </c>
      <c r="B93">
        <v>92122</v>
      </c>
      <c r="C93" s="1">
        <v>258676.94519999999</v>
      </c>
    </row>
    <row r="94" spans="1:3" x14ac:dyDescent="0.75">
      <c r="A94" t="s">
        <v>69</v>
      </c>
      <c r="B94">
        <v>92123</v>
      </c>
      <c r="C94" s="1">
        <v>321058.41480000003</v>
      </c>
    </row>
    <row r="95" spans="1:3" x14ac:dyDescent="0.75">
      <c r="A95" t="s">
        <v>70</v>
      </c>
      <c r="B95">
        <v>92124</v>
      </c>
      <c r="C95" s="1">
        <v>262366.4068</v>
      </c>
    </row>
    <row r="96" spans="1:3" x14ac:dyDescent="0.75">
      <c r="A96" t="s">
        <v>71</v>
      </c>
      <c r="B96">
        <v>92126</v>
      </c>
      <c r="C96" s="1">
        <v>539234.95920000004</v>
      </c>
    </row>
    <row r="97" spans="1:3" x14ac:dyDescent="0.75">
      <c r="A97" t="s">
        <v>72</v>
      </c>
      <c r="B97">
        <v>92127</v>
      </c>
      <c r="C97" s="1">
        <v>276014.90759999998</v>
      </c>
    </row>
    <row r="98" spans="1:3" x14ac:dyDescent="0.75">
      <c r="A98" t="s">
        <v>72</v>
      </c>
      <c r="B98">
        <v>92128</v>
      </c>
      <c r="C98" s="1">
        <v>178998.4045</v>
      </c>
    </row>
    <row r="99" spans="1:3" x14ac:dyDescent="0.75">
      <c r="A99" t="s">
        <v>73</v>
      </c>
      <c r="B99">
        <v>92129</v>
      </c>
      <c r="C99" s="1">
        <v>338651.70150000002</v>
      </c>
    </row>
    <row r="100" spans="1:3" x14ac:dyDescent="0.75">
      <c r="A100" t="s">
        <v>74</v>
      </c>
      <c r="B100">
        <v>92130</v>
      </c>
      <c r="C100" s="1">
        <v>225974.2922</v>
      </c>
    </row>
    <row r="101" spans="1:3" x14ac:dyDescent="0.75">
      <c r="A101" t="s">
        <v>75</v>
      </c>
      <c r="B101">
        <v>92131</v>
      </c>
      <c r="C101" s="1">
        <v>140320.51070000001</v>
      </c>
    </row>
    <row r="102" spans="1:3" x14ac:dyDescent="0.75">
      <c r="A102" t="s">
        <v>76</v>
      </c>
      <c r="B102">
        <v>92134</v>
      </c>
      <c r="C102" s="1">
        <v>0</v>
      </c>
    </row>
    <row r="103" spans="1:3" x14ac:dyDescent="0.75">
      <c r="A103" t="s">
        <v>49</v>
      </c>
      <c r="B103">
        <v>92135</v>
      </c>
      <c r="C103" s="1">
        <v>0</v>
      </c>
    </row>
    <row r="104" spans="1:3" x14ac:dyDescent="0.75">
      <c r="A104" t="s">
        <v>77</v>
      </c>
      <c r="B104">
        <v>92139</v>
      </c>
      <c r="C104" s="1">
        <v>388006.63660000003</v>
      </c>
    </row>
    <row r="105" spans="1:3" x14ac:dyDescent="0.75">
      <c r="A105" t="s">
        <v>49</v>
      </c>
      <c r="B105">
        <v>92140</v>
      </c>
      <c r="C105" s="1">
        <v>0</v>
      </c>
    </row>
    <row r="106" spans="1:3" x14ac:dyDescent="0.75">
      <c r="A106" t="s">
        <v>78</v>
      </c>
      <c r="B106">
        <v>92145</v>
      </c>
      <c r="C106" s="1">
        <v>3582.833333</v>
      </c>
    </row>
    <row r="107" spans="1:3" x14ac:dyDescent="0.75">
      <c r="A107" t="s">
        <v>79</v>
      </c>
      <c r="B107">
        <v>92154</v>
      </c>
      <c r="C107" s="1">
        <v>1092478.622</v>
      </c>
    </row>
    <row r="108" spans="1:3" x14ac:dyDescent="0.75">
      <c r="A108" t="s">
        <v>80</v>
      </c>
      <c r="B108">
        <v>92155</v>
      </c>
      <c r="C108" s="1">
        <v>0</v>
      </c>
    </row>
    <row r="109" spans="1:3" x14ac:dyDescent="0.75">
      <c r="A109" t="s">
        <v>81</v>
      </c>
      <c r="B109">
        <v>92173</v>
      </c>
      <c r="C109" s="1">
        <v>738713.95429999998</v>
      </c>
    </row>
    <row r="110" spans="1:3" x14ac:dyDescent="0.75">
      <c r="A110" s="7" t="s">
        <v>83</v>
      </c>
      <c r="C110" s="8">
        <f>SUM(C5:C109)</f>
        <v>33576558.428544998</v>
      </c>
    </row>
  </sheetData>
  <mergeCells count="2">
    <mergeCell ref="A2:C2"/>
    <mergeCell ref="A3: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73D32-005E-4427-A370-01BFB04C18A9}">
  <dimension ref="A1:C110"/>
  <sheetViews>
    <sheetView workbookViewId="0">
      <selection activeCell="G32" sqref="G32"/>
    </sheetView>
  </sheetViews>
  <sheetFormatPr defaultRowHeight="14.75" x14ac:dyDescent="0.75"/>
  <cols>
    <col min="1" max="1" width="30" customWidth="1"/>
    <col min="2" max="2" width="9.31640625" customWidth="1"/>
    <col min="3" max="3" width="31.31640625" customWidth="1"/>
  </cols>
  <sheetData>
    <row r="1" spans="1:3" x14ac:dyDescent="0.75">
      <c r="A1" t="s">
        <v>101</v>
      </c>
    </row>
    <row r="2" spans="1:3" ht="18.5" x14ac:dyDescent="0.9">
      <c r="A2" s="16" t="s">
        <v>91</v>
      </c>
      <c r="B2" s="16"/>
      <c r="C2" s="16"/>
    </row>
    <row r="3" spans="1:3" ht="16" x14ac:dyDescent="0.8">
      <c r="A3" s="17" t="s">
        <v>99</v>
      </c>
      <c r="B3" s="17"/>
      <c r="C3" s="17"/>
    </row>
    <row r="4" spans="1:3" ht="29.5" x14ac:dyDescent="0.75">
      <c r="A4" s="2" t="s">
        <v>89</v>
      </c>
      <c r="B4" s="5" t="s">
        <v>82</v>
      </c>
      <c r="C4" s="5" t="s">
        <v>92</v>
      </c>
    </row>
    <row r="5" spans="1:3" x14ac:dyDescent="0.75">
      <c r="A5" t="s">
        <v>0</v>
      </c>
      <c r="B5">
        <v>91901</v>
      </c>
      <c r="C5" s="14">
        <v>58098.517070000002</v>
      </c>
    </row>
    <row r="6" spans="1:3" x14ac:dyDescent="0.75">
      <c r="A6" t="s">
        <v>1</v>
      </c>
      <c r="B6">
        <v>91902</v>
      </c>
      <c r="C6" s="14">
        <v>9387.8963380000005</v>
      </c>
    </row>
    <row r="7" spans="1:3" x14ac:dyDescent="0.75">
      <c r="A7" t="s">
        <v>2</v>
      </c>
      <c r="B7">
        <v>91905</v>
      </c>
      <c r="C7" s="14">
        <v>799.79293710000002</v>
      </c>
    </row>
    <row r="8" spans="1:3" x14ac:dyDescent="0.75">
      <c r="A8" t="s">
        <v>3</v>
      </c>
      <c r="B8">
        <v>91906</v>
      </c>
      <c r="C8" s="14">
        <v>65758.915380000006</v>
      </c>
    </row>
    <row r="9" spans="1:3" x14ac:dyDescent="0.75">
      <c r="A9" t="s">
        <v>4</v>
      </c>
      <c r="B9">
        <v>91910</v>
      </c>
      <c r="C9" s="14">
        <v>124820.8051</v>
      </c>
    </row>
    <row r="10" spans="1:3" x14ac:dyDescent="0.75">
      <c r="A10" t="s">
        <v>4</v>
      </c>
      <c r="B10">
        <v>91911</v>
      </c>
      <c r="C10" s="14">
        <v>-64997.779280000002</v>
      </c>
    </row>
    <row r="11" spans="1:3" x14ac:dyDescent="0.75">
      <c r="A11" t="s">
        <v>4</v>
      </c>
      <c r="B11">
        <v>91913</v>
      </c>
      <c r="C11" s="14">
        <v>70869.965630000006</v>
      </c>
    </row>
    <row r="12" spans="1:3" x14ac:dyDescent="0.75">
      <c r="A12" t="s">
        <v>4</v>
      </c>
      <c r="B12">
        <v>91914</v>
      </c>
      <c r="C12" s="14">
        <v>2842.5431819999999</v>
      </c>
    </row>
    <row r="13" spans="1:3" x14ac:dyDescent="0.75">
      <c r="A13" t="s">
        <v>4</v>
      </c>
      <c r="B13">
        <v>91915</v>
      </c>
      <c r="C13" s="14">
        <v>33407.198069999999</v>
      </c>
    </row>
    <row r="14" spans="1:3" x14ac:dyDescent="0.75">
      <c r="A14" t="s">
        <v>5</v>
      </c>
      <c r="B14">
        <v>91916</v>
      </c>
      <c r="C14" s="14">
        <v>-9351.2767070000009</v>
      </c>
    </row>
    <row r="15" spans="1:3" x14ac:dyDescent="0.75">
      <c r="A15" t="s">
        <v>6</v>
      </c>
      <c r="B15">
        <v>91917</v>
      </c>
      <c r="C15" s="14">
        <v>24815.971529999999</v>
      </c>
    </row>
    <row r="16" spans="1:3" x14ac:dyDescent="0.75">
      <c r="A16" t="s">
        <v>7</v>
      </c>
      <c r="B16">
        <v>91931</v>
      </c>
      <c r="C16" s="14">
        <v>-1478.3757579999999</v>
      </c>
    </row>
    <row r="17" spans="1:3" x14ac:dyDescent="0.75">
      <c r="A17" t="s">
        <v>8</v>
      </c>
      <c r="B17">
        <v>91932</v>
      </c>
      <c r="C17" s="14">
        <v>76926.649869999994</v>
      </c>
    </row>
    <row r="18" spans="1:3" x14ac:dyDescent="0.75">
      <c r="A18" t="s">
        <v>9</v>
      </c>
      <c r="B18">
        <v>91934</v>
      </c>
      <c r="C18" s="14">
        <v>15655.90813</v>
      </c>
    </row>
    <row r="19" spans="1:3" x14ac:dyDescent="0.75">
      <c r="A19" t="s">
        <v>10</v>
      </c>
      <c r="B19">
        <v>91935</v>
      </c>
      <c r="C19" s="14">
        <v>-22072.96745</v>
      </c>
    </row>
    <row r="20" spans="1:3" x14ac:dyDescent="0.75">
      <c r="A20" t="s">
        <v>11</v>
      </c>
      <c r="B20">
        <v>91941</v>
      </c>
      <c r="C20" s="14">
        <v>82059.428459999996</v>
      </c>
    </row>
    <row r="21" spans="1:3" x14ac:dyDescent="0.75">
      <c r="A21" t="s">
        <v>11</v>
      </c>
      <c r="B21">
        <v>91942</v>
      </c>
      <c r="C21" s="14">
        <v>256598.34520000001</v>
      </c>
    </row>
    <row r="22" spans="1:3" x14ac:dyDescent="0.75">
      <c r="A22" t="s">
        <v>12</v>
      </c>
      <c r="B22">
        <v>91945</v>
      </c>
      <c r="C22" s="14">
        <v>-249372.71900000001</v>
      </c>
    </row>
    <row r="23" spans="1:3" x14ac:dyDescent="0.75">
      <c r="A23" t="s">
        <v>13</v>
      </c>
      <c r="B23">
        <v>91948</v>
      </c>
      <c r="C23" s="14">
        <v>0</v>
      </c>
    </row>
    <row r="24" spans="1:3" x14ac:dyDescent="0.75">
      <c r="A24" t="s">
        <v>14</v>
      </c>
      <c r="B24">
        <v>91950</v>
      </c>
      <c r="C24" s="14">
        <v>100265.6122</v>
      </c>
    </row>
    <row r="25" spans="1:3" x14ac:dyDescent="0.75">
      <c r="A25" t="s">
        <v>15</v>
      </c>
      <c r="B25">
        <v>91962</v>
      </c>
      <c r="C25" s="14">
        <v>-7472.2344839999996</v>
      </c>
    </row>
    <row r="26" spans="1:3" x14ac:dyDescent="0.75">
      <c r="A26" t="s">
        <v>16</v>
      </c>
      <c r="B26">
        <v>91963</v>
      </c>
      <c r="C26" s="14">
        <v>-39726.669269999999</v>
      </c>
    </row>
    <row r="27" spans="1:3" x14ac:dyDescent="0.75">
      <c r="A27" t="s">
        <v>17</v>
      </c>
      <c r="B27">
        <v>91977</v>
      </c>
      <c r="C27" s="14">
        <v>12086.88834</v>
      </c>
    </row>
    <row r="28" spans="1:3" x14ac:dyDescent="0.75">
      <c r="A28" t="s">
        <v>17</v>
      </c>
      <c r="B28">
        <v>91978</v>
      </c>
      <c r="C28" s="14">
        <v>18995.16259</v>
      </c>
    </row>
    <row r="29" spans="1:3" x14ac:dyDescent="0.75">
      <c r="A29" t="s">
        <v>18</v>
      </c>
      <c r="B29">
        <v>91980</v>
      </c>
      <c r="C29" s="14">
        <v>-19239.476490000001</v>
      </c>
    </row>
    <row r="30" spans="1:3" x14ac:dyDescent="0.75">
      <c r="A30" t="s">
        <v>19</v>
      </c>
      <c r="B30">
        <v>92003</v>
      </c>
      <c r="C30" s="14">
        <v>-9365.5947539999997</v>
      </c>
    </row>
    <row r="31" spans="1:3" x14ac:dyDescent="0.75">
      <c r="A31" t="s">
        <v>20</v>
      </c>
      <c r="B31">
        <v>92004</v>
      </c>
      <c r="C31" s="14">
        <v>-4344.1151149999996</v>
      </c>
    </row>
    <row r="32" spans="1:3" x14ac:dyDescent="0.75">
      <c r="A32" t="s">
        <v>21</v>
      </c>
      <c r="B32">
        <v>92007</v>
      </c>
      <c r="C32" s="14">
        <v>137772.1029</v>
      </c>
    </row>
    <row r="33" spans="1:3" x14ac:dyDescent="0.75">
      <c r="A33" t="s">
        <v>22</v>
      </c>
      <c r="B33">
        <v>92008</v>
      </c>
      <c r="C33" s="14">
        <v>145939.2844</v>
      </c>
    </row>
    <row r="34" spans="1:3" x14ac:dyDescent="0.75">
      <c r="A34" t="s">
        <v>22</v>
      </c>
      <c r="B34">
        <v>92009</v>
      </c>
      <c r="C34" s="14">
        <v>108257.0318</v>
      </c>
    </row>
    <row r="35" spans="1:3" x14ac:dyDescent="0.75">
      <c r="A35" t="s">
        <v>22</v>
      </c>
      <c r="B35">
        <v>92010</v>
      </c>
      <c r="C35" s="14">
        <v>86320.869170000005</v>
      </c>
    </row>
    <row r="36" spans="1:3" x14ac:dyDescent="0.75">
      <c r="A36" t="s">
        <v>22</v>
      </c>
      <c r="B36">
        <v>92011</v>
      </c>
      <c r="C36" s="14">
        <v>182054.63269999999</v>
      </c>
    </row>
    <row r="37" spans="1:3" x14ac:dyDescent="0.75">
      <c r="A37" t="s">
        <v>23</v>
      </c>
      <c r="B37">
        <v>92014</v>
      </c>
      <c r="C37" s="14">
        <v>41687.58109</v>
      </c>
    </row>
    <row r="38" spans="1:3" x14ac:dyDescent="0.75">
      <c r="A38" t="s">
        <v>24</v>
      </c>
      <c r="B38">
        <v>92019</v>
      </c>
      <c r="C38" s="14">
        <v>-102607.9874</v>
      </c>
    </row>
    <row r="39" spans="1:3" x14ac:dyDescent="0.75">
      <c r="A39" t="s">
        <v>24</v>
      </c>
      <c r="B39">
        <v>92020</v>
      </c>
      <c r="C39" s="14">
        <v>-95962.778040000005</v>
      </c>
    </row>
    <row r="40" spans="1:3" x14ac:dyDescent="0.75">
      <c r="A40" t="s">
        <v>24</v>
      </c>
      <c r="B40">
        <v>92021</v>
      </c>
      <c r="C40" s="14">
        <v>601571.24329999997</v>
      </c>
    </row>
    <row r="41" spans="1:3" x14ac:dyDescent="0.75">
      <c r="A41" t="s">
        <v>25</v>
      </c>
      <c r="B41">
        <v>92024</v>
      </c>
      <c r="C41" s="14">
        <v>125014.372</v>
      </c>
    </row>
    <row r="42" spans="1:3" x14ac:dyDescent="0.75">
      <c r="A42" t="s">
        <v>26</v>
      </c>
      <c r="B42">
        <v>92025</v>
      </c>
      <c r="C42" s="14">
        <v>704695.82030000002</v>
      </c>
    </row>
    <row r="43" spans="1:3" x14ac:dyDescent="0.75">
      <c r="A43" t="s">
        <v>26</v>
      </c>
      <c r="B43">
        <v>92026</v>
      </c>
      <c r="C43" s="14">
        <v>170085.1513</v>
      </c>
    </row>
    <row r="44" spans="1:3" x14ac:dyDescent="0.75">
      <c r="A44" t="s">
        <v>26</v>
      </c>
      <c r="B44">
        <v>92027</v>
      </c>
      <c r="C44" s="14">
        <v>353925.93920000002</v>
      </c>
    </row>
    <row r="45" spans="1:3" x14ac:dyDescent="0.75">
      <c r="A45" t="s">
        <v>27</v>
      </c>
      <c r="B45">
        <v>92028</v>
      </c>
      <c r="C45" s="14">
        <v>503331.67190000002</v>
      </c>
    </row>
    <row r="46" spans="1:3" x14ac:dyDescent="0.75">
      <c r="A46" t="s">
        <v>26</v>
      </c>
      <c r="B46">
        <v>92029</v>
      </c>
      <c r="C46" s="14">
        <v>46504.727070000001</v>
      </c>
    </row>
    <row r="47" spans="1:3" x14ac:dyDescent="0.75">
      <c r="A47" t="s">
        <v>28</v>
      </c>
      <c r="B47">
        <v>92036</v>
      </c>
      <c r="C47" s="14">
        <v>-21267.992300000002</v>
      </c>
    </row>
    <row r="48" spans="1:3" x14ac:dyDescent="0.75">
      <c r="A48" t="s">
        <v>29</v>
      </c>
      <c r="B48">
        <v>92037</v>
      </c>
      <c r="C48" s="14">
        <v>278172.91080000001</v>
      </c>
    </row>
    <row r="49" spans="1:3" x14ac:dyDescent="0.75">
      <c r="A49" t="s">
        <v>30</v>
      </c>
      <c r="B49">
        <v>92040</v>
      </c>
      <c r="C49" s="14">
        <v>250323.34539999999</v>
      </c>
    </row>
    <row r="50" spans="1:3" x14ac:dyDescent="0.75">
      <c r="A50" t="s">
        <v>31</v>
      </c>
      <c r="B50">
        <v>92054</v>
      </c>
      <c r="C50" s="14">
        <v>222407.40890000001</v>
      </c>
    </row>
    <row r="51" spans="1:3" x14ac:dyDescent="0.75">
      <c r="A51" t="s">
        <v>32</v>
      </c>
      <c r="B51">
        <v>92055</v>
      </c>
      <c r="C51" s="14">
        <v>-28824.355650000001</v>
      </c>
    </row>
    <row r="52" spans="1:3" x14ac:dyDescent="0.75">
      <c r="A52" t="s">
        <v>33</v>
      </c>
      <c r="B52">
        <v>92056</v>
      </c>
      <c r="C52" s="14">
        <v>212678.51120000001</v>
      </c>
    </row>
    <row r="53" spans="1:3" x14ac:dyDescent="0.75">
      <c r="A53" t="s">
        <v>33</v>
      </c>
      <c r="B53">
        <v>92057</v>
      </c>
      <c r="C53" s="14">
        <v>130915.583</v>
      </c>
    </row>
    <row r="54" spans="1:3" x14ac:dyDescent="0.75">
      <c r="A54" t="s">
        <v>33</v>
      </c>
      <c r="B54">
        <v>92058</v>
      </c>
      <c r="C54" s="14">
        <v>495886.03139999998</v>
      </c>
    </row>
    <row r="55" spans="1:3" x14ac:dyDescent="0.75">
      <c r="A55" t="s">
        <v>34</v>
      </c>
      <c r="B55">
        <v>92059</v>
      </c>
      <c r="C55" s="14">
        <v>1733.038401</v>
      </c>
    </row>
    <row r="56" spans="1:3" x14ac:dyDescent="0.75">
      <c r="A56" t="s">
        <v>35</v>
      </c>
      <c r="B56">
        <v>92060</v>
      </c>
      <c r="C56" s="14">
        <v>3396.3633329999998</v>
      </c>
    </row>
    <row r="57" spans="1:3" x14ac:dyDescent="0.75">
      <c r="A57" t="s">
        <v>36</v>
      </c>
      <c r="B57">
        <v>92061</v>
      </c>
      <c r="C57" s="14">
        <v>44150.453999999998</v>
      </c>
    </row>
    <row r="58" spans="1:3" x14ac:dyDescent="0.75">
      <c r="A58" t="s">
        <v>37</v>
      </c>
      <c r="B58">
        <v>92064</v>
      </c>
      <c r="C58" s="14">
        <v>-54149.489670000003</v>
      </c>
    </row>
    <row r="59" spans="1:3" x14ac:dyDescent="0.75">
      <c r="A59" t="s">
        <v>38</v>
      </c>
      <c r="B59">
        <v>92065</v>
      </c>
      <c r="C59" s="14">
        <v>111085.06389999999</v>
      </c>
    </row>
    <row r="60" spans="1:3" x14ac:dyDescent="0.75">
      <c r="A60" t="s">
        <v>39</v>
      </c>
      <c r="B60">
        <v>92066</v>
      </c>
      <c r="C60" s="14">
        <v>5449.4056179999998</v>
      </c>
    </row>
    <row r="61" spans="1:3" x14ac:dyDescent="0.75">
      <c r="A61" t="s">
        <v>40</v>
      </c>
      <c r="B61">
        <v>92067</v>
      </c>
      <c r="C61" s="14">
        <v>61200.362580000001</v>
      </c>
    </row>
    <row r="62" spans="1:3" x14ac:dyDescent="0.75">
      <c r="A62" t="s">
        <v>41</v>
      </c>
      <c r="B62">
        <v>92069</v>
      </c>
      <c r="C62" s="14">
        <v>144326.3376</v>
      </c>
    </row>
    <row r="63" spans="1:3" x14ac:dyDescent="0.75">
      <c r="A63" t="s">
        <v>42</v>
      </c>
      <c r="B63">
        <v>92070</v>
      </c>
      <c r="C63" s="14">
        <v>2029.6336040000001</v>
      </c>
    </row>
    <row r="64" spans="1:3" x14ac:dyDescent="0.75">
      <c r="A64" t="s">
        <v>43</v>
      </c>
      <c r="B64">
        <v>92071</v>
      </c>
      <c r="C64" s="14">
        <v>109462.253</v>
      </c>
    </row>
    <row r="65" spans="1:3" x14ac:dyDescent="0.75">
      <c r="A65" t="s">
        <v>44</v>
      </c>
      <c r="B65">
        <v>92075</v>
      </c>
      <c r="C65" s="14">
        <v>71269.030899999998</v>
      </c>
    </row>
    <row r="66" spans="1:3" x14ac:dyDescent="0.75">
      <c r="A66" t="s">
        <v>41</v>
      </c>
      <c r="B66">
        <v>92078</v>
      </c>
      <c r="C66" s="14">
        <v>262462.14929999999</v>
      </c>
    </row>
    <row r="67" spans="1:3" x14ac:dyDescent="0.75">
      <c r="A67" t="s">
        <v>45</v>
      </c>
      <c r="B67">
        <v>92081</v>
      </c>
      <c r="C67" s="14">
        <v>152136.13320000001</v>
      </c>
    </row>
    <row r="68" spans="1:3" x14ac:dyDescent="0.75">
      <c r="A68" t="s">
        <v>46</v>
      </c>
      <c r="B68">
        <v>92082</v>
      </c>
      <c r="C68" s="14">
        <v>92522.857749999996</v>
      </c>
    </row>
    <row r="69" spans="1:3" x14ac:dyDescent="0.75">
      <c r="A69" t="s">
        <v>45</v>
      </c>
      <c r="B69">
        <v>92083</v>
      </c>
      <c r="C69" s="14">
        <v>147025.61679999999</v>
      </c>
    </row>
    <row r="70" spans="1:3" x14ac:dyDescent="0.75">
      <c r="A70" t="s">
        <v>45</v>
      </c>
      <c r="B70">
        <v>92084</v>
      </c>
      <c r="C70" s="14">
        <v>233100.22719999999</v>
      </c>
    </row>
    <row r="71" spans="1:3" x14ac:dyDescent="0.75">
      <c r="A71" t="s">
        <v>47</v>
      </c>
      <c r="B71">
        <v>92086</v>
      </c>
      <c r="C71" s="14">
        <v>18460.838609999999</v>
      </c>
    </row>
    <row r="72" spans="1:3" x14ac:dyDescent="0.75">
      <c r="A72" t="s">
        <v>40</v>
      </c>
      <c r="B72">
        <v>92091</v>
      </c>
      <c r="C72" s="14">
        <v>16195.292009999999</v>
      </c>
    </row>
    <row r="73" spans="1:3" x14ac:dyDescent="0.75">
      <c r="A73" t="s">
        <v>48</v>
      </c>
      <c r="B73">
        <v>92101</v>
      </c>
      <c r="C73" s="14">
        <v>-49355.033230000001</v>
      </c>
    </row>
    <row r="74" spans="1:3" x14ac:dyDescent="0.75">
      <c r="A74" t="s">
        <v>49</v>
      </c>
      <c r="B74">
        <v>92102</v>
      </c>
      <c r="C74" s="14">
        <v>322692.62969999999</v>
      </c>
    </row>
    <row r="75" spans="1:3" x14ac:dyDescent="0.75">
      <c r="A75" t="s">
        <v>50</v>
      </c>
      <c r="B75">
        <v>92103</v>
      </c>
      <c r="C75" s="14">
        <v>141762.18169999999</v>
      </c>
    </row>
    <row r="76" spans="1:3" x14ac:dyDescent="0.75">
      <c r="A76" t="s">
        <v>51</v>
      </c>
      <c r="B76">
        <v>92104</v>
      </c>
      <c r="C76" s="14">
        <v>238885.69390000001</v>
      </c>
    </row>
    <row r="77" spans="1:3" x14ac:dyDescent="0.75">
      <c r="A77" t="s">
        <v>52</v>
      </c>
      <c r="B77">
        <v>92105</v>
      </c>
      <c r="C77" s="14">
        <v>663275.00540000002</v>
      </c>
    </row>
    <row r="78" spans="1:3" x14ac:dyDescent="0.75">
      <c r="A78" t="s">
        <v>53</v>
      </c>
      <c r="B78">
        <v>92106</v>
      </c>
      <c r="C78" s="14">
        <v>31554.082620000001</v>
      </c>
    </row>
    <row r="79" spans="1:3" x14ac:dyDescent="0.75">
      <c r="A79" t="s">
        <v>54</v>
      </c>
      <c r="B79">
        <v>92107</v>
      </c>
      <c r="C79" s="14">
        <v>141085.28049999999</v>
      </c>
    </row>
    <row r="80" spans="1:3" x14ac:dyDescent="0.75">
      <c r="A80" t="s">
        <v>55</v>
      </c>
      <c r="B80">
        <v>92108</v>
      </c>
      <c r="C80" s="14">
        <v>105836.3352</v>
      </c>
    </row>
    <row r="81" spans="1:3" x14ac:dyDescent="0.75">
      <c r="A81" t="s">
        <v>56</v>
      </c>
      <c r="B81">
        <v>92109</v>
      </c>
      <c r="C81" s="14">
        <v>214054.11979999999</v>
      </c>
    </row>
    <row r="82" spans="1:3" x14ac:dyDescent="0.75">
      <c r="A82" t="s">
        <v>57</v>
      </c>
      <c r="B82">
        <v>92110</v>
      </c>
      <c r="C82" s="14">
        <v>175845.19459999999</v>
      </c>
    </row>
    <row r="83" spans="1:3" x14ac:dyDescent="0.75">
      <c r="A83" t="s">
        <v>58</v>
      </c>
      <c r="B83">
        <v>92111</v>
      </c>
      <c r="C83" s="14">
        <v>201922.0319</v>
      </c>
    </row>
    <row r="84" spans="1:3" x14ac:dyDescent="0.75">
      <c r="A84" t="s">
        <v>59</v>
      </c>
      <c r="B84">
        <v>92113</v>
      </c>
      <c r="C84" s="14">
        <v>483196.50910000002</v>
      </c>
    </row>
    <row r="85" spans="1:3" x14ac:dyDescent="0.75">
      <c r="A85" t="s">
        <v>60</v>
      </c>
      <c r="B85">
        <v>92114</v>
      </c>
      <c r="C85" s="14">
        <v>-48188.366679999999</v>
      </c>
    </row>
    <row r="86" spans="1:3" x14ac:dyDescent="0.75">
      <c r="A86" t="s">
        <v>61</v>
      </c>
      <c r="B86">
        <v>92115</v>
      </c>
      <c r="C86" s="14">
        <v>683067.27370000002</v>
      </c>
    </row>
    <row r="87" spans="1:3" x14ac:dyDescent="0.75">
      <c r="A87" t="s">
        <v>62</v>
      </c>
      <c r="B87">
        <v>92116</v>
      </c>
      <c r="C87" s="14">
        <v>107179.0514</v>
      </c>
    </row>
    <row r="88" spans="1:3" x14ac:dyDescent="0.75">
      <c r="A88" t="s">
        <v>63</v>
      </c>
      <c r="B88">
        <v>92117</v>
      </c>
      <c r="C88" s="14">
        <v>230239.43580000001</v>
      </c>
    </row>
    <row r="89" spans="1:3" x14ac:dyDescent="0.75">
      <c r="A89" t="s">
        <v>64</v>
      </c>
      <c r="B89">
        <v>92118</v>
      </c>
      <c r="C89" s="14">
        <v>90861.547030000002</v>
      </c>
    </row>
    <row r="90" spans="1:3" x14ac:dyDescent="0.75">
      <c r="A90" t="s">
        <v>65</v>
      </c>
      <c r="B90">
        <v>92119</v>
      </c>
      <c r="C90" s="14">
        <v>71307.190969999996</v>
      </c>
    </row>
    <row r="91" spans="1:3" x14ac:dyDescent="0.75">
      <c r="A91" t="s">
        <v>66</v>
      </c>
      <c r="B91">
        <v>92120</v>
      </c>
      <c r="C91" s="14">
        <v>69745.267890000003</v>
      </c>
    </row>
    <row r="92" spans="1:3" x14ac:dyDescent="0.75">
      <c r="A92" t="s">
        <v>67</v>
      </c>
      <c r="B92">
        <v>92121</v>
      </c>
      <c r="C92" s="14">
        <v>-2958.3760069999998</v>
      </c>
    </row>
    <row r="93" spans="1:3" x14ac:dyDescent="0.75">
      <c r="A93" t="s">
        <v>68</v>
      </c>
      <c r="B93">
        <v>92122</v>
      </c>
      <c r="C93" s="14">
        <v>637609.62650000001</v>
      </c>
    </row>
    <row r="94" spans="1:3" x14ac:dyDescent="0.75">
      <c r="A94" t="s">
        <v>69</v>
      </c>
      <c r="B94">
        <v>92123</v>
      </c>
      <c r="C94" s="14">
        <v>49542.122380000001</v>
      </c>
    </row>
    <row r="95" spans="1:3" x14ac:dyDescent="0.75">
      <c r="A95" t="s">
        <v>70</v>
      </c>
      <c r="B95">
        <v>92124</v>
      </c>
      <c r="C95" s="14">
        <v>91028.207259999996</v>
      </c>
    </row>
    <row r="96" spans="1:3" x14ac:dyDescent="0.75">
      <c r="A96" t="s">
        <v>71</v>
      </c>
      <c r="B96">
        <v>92126</v>
      </c>
      <c r="C96" s="14">
        <v>342726.71750000003</v>
      </c>
    </row>
    <row r="97" spans="1:3" x14ac:dyDescent="0.75">
      <c r="A97" t="s">
        <v>72</v>
      </c>
      <c r="B97">
        <v>92127</v>
      </c>
      <c r="C97" s="14">
        <v>-48794.430480000003</v>
      </c>
    </row>
    <row r="98" spans="1:3" x14ac:dyDescent="0.75">
      <c r="A98" t="s">
        <v>72</v>
      </c>
      <c r="B98">
        <v>92128</v>
      </c>
      <c r="C98" s="14">
        <v>116380.9357</v>
      </c>
    </row>
    <row r="99" spans="1:3" x14ac:dyDescent="0.75">
      <c r="A99" t="s">
        <v>73</v>
      </c>
      <c r="B99">
        <v>92129</v>
      </c>
      <c r="C99" s="14">
        <v>53343.631809999999</v>
      </c>
    </row>
    <row r="100" spans="1:3" x14ac:dyDescent="0.75">
      <c r="A100" t="s">
        <v>74</v>
      </c>
      <c r="B100">
        <v>92130</v>
      </c>
      <c r="C100" s="14">
        <v>82375.996740000002</v>
      </c>
    </row>
    <row r="101" spans="1:3" x14ac:dyDescent="0.75">
      <c r="A101" t="s">
        <v>75</v>
      </c>
      <c r="B101">
        <v>92131</v>
      </c>
      <c r="C101" s="14">
        <v>24583.02836</v>
      </c>
    </row>
    <row r="102" spans="1:3" x14ac:dyDescent="0.75">
      <c r="A102" t="s">
        <v>76</v>
      </c>
      <c r="B102">
        <v>92134</v>
      </c>
      <c r="C102" s="14">
        <v>0</v>
      </c>
    </row>
    <row r="103" spans="1:3" x14ac:dyDescent="0.75">
      <c r="A103" t="s">
        <v>49</v>
      </c>
      <c r="B103">
        <v>92135</v>
      </c>
      <c r="C103" s="14">
        <v>0</v>
      </c>
    </row>
    <row r="104" spans="1:3" x14ac:dyDescent="0.75">
      <c r="A104" t="s">
        <v>77</v>
      </c>
      <c r="B104">
        <v>92139</v>
      </c>
      <c r="C104" s="14">
        <v>66311.767250000004</v>
      </c>
    </row>
    <row r="105" spans="1:3" x14ac:dyDescent="0.75">
      <c r="A105" t="s">
        <v>49</v>
      </c>
      <c r="B105">
        <v>92140</v>
      </c>
      <c r="C105" s="14">
        <v>0</v>
      </c>
    </row>
    <row r="106" spans="1:3" x14ac:dyDescent="0.75">
      <c r="A106" t="s">
        <v>78</v>
      </c>
      <c r="B106">
        <v>92145</v>
      </c>
      <c r="C106" s="14">
        <v>-5659.7481719999996</v>
      </c>
    </row>
    <row r="107" spans="1:3" x14ac:dyDescent="0.75">
      <c r="A107" t="s">
        <v>79</v>
      </c>
      <c r="B107">
        <v>92154</v>
      </c>
      <c r="C107" s="14">
        <v>116788.01119999999</v>
      </c>
    </row>
    <row r="108" spans="1:3" x14ac:dyDescent="0.75">
      <c r="A108" t="s">
        <v>80</v>
      </c>
      <c r="B108">
        <v>92155</v>
      </c>
      <c r="C108" s="14">
        <v>0</v>
      </c>
    </row>
    <row r="109" spans="1:3" x14ac:dyDescent="0.75">
      <c r="A109" t="s">
        <v>81</v>
      </c>
      <c r="B109">
        <v>92173</v>
      </c>
      <c r="C109" s="14">
        <v>77583.486789999995</v>
      </c>
    </row>
    <row r="110" spans="1:3" x14ac:dyDescent="0.75">
      <c r="A110" s="7" t="s">
        <v>83</v>
      </c>
      <c r="C110" s="9">
        <f>SUM(C5:C109)</f>
        <v>11972531.472426094</v>
      </c>
    </row>
  </sheetData>
  <mergeCells count="2">
    <mergeCell ref="A2:C2"/>
    <mergeCell ref="A3:C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D41BA-E0A3-49F0-8B8C-C8C25113F696}">
  <dimension ref="A1:C58"/>
  <sheetViews>
    <sheetView workbookViewId="0">
      <selection activeCell="H47" sqref="H47"/>
    </sheetView>
  </sheetViews>
  <sheetFormatPr defaultRowHeight="14.75" x14ac:dyDescent="0.75"/>
  <cols>
    <col min="1" max="1" width="29.26953125" customWidth="1"/>
    <col min="2" max="2" width="36.54296875" customWidth="1"/>
  </cols>
  <sheetData>
    <row r="1" spans="1:3" x14ac:dyDescent="0.75">
      <c r="A1" t="s">
        <v>111</v>
      </c>
    </row>
    <row r="2" spans="1:3" ht="18.5" x14ac:dyDescent="0.9">
      <c r="A2" s="16" t="s">
        <v>93</v>
      </c>
      <c r="B2" s="16"/>
      <c r="C2" s="6"/>
    </row>
    <row r="3" spans="1:3" ht="16" x14ac:dyDescent="0.8">
      <c r="A3" s="17" t="s">
        <v>99</v>
      </c>
      <c r="B3" s="17"/>
      <c r="C3" s="10"/>
    </row>
    <row r="4" spans="1:3" ht="29.5" x14ac:dyDescent="0.75">
      <c r="A4" s="2" t="s">
        <v>89</v>
      </c>
      <c r="B4" s="5" t="s">
        <v>92</v>
      </c>
    </row>
    <row r="5" spans="1:3" x14ac:dyDescent="0.75">
      <c r="A5" t="s">
        <v>0</v>
      </c>
      <c r="B5" s="1">
        <v>58098.517070000002</v>
      </c>
    </row>
    <row r="6" spans="1:3" x14ac:dyDescent="0.75">
      <c r="A6" t="s">
        <v>1</v>
      </c>
      <c r="B6" s="1">
        <v>9387.8963380000005</v>
      </c>
    </row>
    <row r="7" spans="1:3" x14ac:dyDescent="0.75">
      <c r="A7" t="s">
        <v>2</v>
      </c>
      <c r="B7" s="1">
        <v>799.79293710000002</v>
      </c>
    </row>
    <row r="8" spans="1:3" x14ac:dyDescent="0.75">
      <c r="A8" t="s">
        <v>3</v>
      </c>
      <c r="B8" s="1">
        <v>65758.915380000006</v>
      </c>
    </row>
    <row r="9" spans="1:3" x14ac:dyDescent="0.75">
      <c r="A9" t="s">
        <v>4</v>
      </c>
      <c r="B9" s="1">
        <v>166942.73270200001</v>
      </c>
    </row>
    <row r="10" spans="1:3" x14ac:dyDescent="0.75">
      <c r="A10" t="s">
        <v>5</v>
      </c>
      <c r="B10" s="1">
        <v>-9351.2767070000009</v>
      </c>
    </row>
    <row r="11" spans="1:3" x14ac:dyDescent="0.75">
      <c r="A11" t="s">
        <v>6</v>
      </c>
      <c r="B11" s="1">
        <v>24815.971529999999</v>
      </c>
    </row>
    <row r="12" spans="1:3" x14ac:dyDescent="0.75">
      <c r="A12" t="s">
        <v>7</v>
      </c>
      <c r="B12" s="1">
        <v>-1478.3757579999999</v>
      </c>
    </row>
    <row r="13" spans="1:3" x14ac:dyDescent="0.75">
      <c r="A13" t="s">
        <v>8</v>
      </c>
      <c r="B13" s="1">
        <v>76926.649869999994</v>
      </c>
    </row>
    <row r="14" spans="1:3" x14ac:dyDescent="0.75">
      <c r="A14" t="s">
        <v>9</v>
      </c>
      <c r="B14" s="1">
        <v>15655.90813</v>
      </c>
    </row>
    <row r="15" spans="1:3" x14ac:dyDescent="0.75">
      <c r="A15" t="s">
        <v>10</v>
      </c>
      <c r="B15" s="1">
        <v>-22072.96745</v>
      </c>
    </row>
    <row r="16" spans="1:3" x14ac:dyDescent="0.75">
      <c r="A16" t="s">
        <v>11</v>
      </c>
      <c r="B16" s="1">
        <v>338657.77366000001</v>
      </c>
    </row>
    <row r="17" spans="1:2" x14ac:dyDescent="0.75">
      <c r="A17" t="s">
        <v>12</v>
      </c>
      <c r="B17" s="1">
        <v>-249372.71900000001</v>
      </c>
    </row>
    <row r="18" spans="1:2" x14ac:dyDescent="0.75">
      <c r="A18" t="s">
        <v>13</v>
      </c>
      <c r="B18" s="1">
        <v>0</v>
      </c>
    </row>
    <row r="19" spans="1:2" x14ac:dyDescent="0.75">
      <c r="A19" t="s">
        <v>14</v>
      </c>
      <c r="B19" s="1">
        <v>100265.6122</v>
      </c>
    </row>
    <row r="20" spans="1:2" x14ac:dyDescent="0.75">
      <c r="A20" t="s">
        <v>15</v>
      </c>
      <c r="B20" s="1">
        <v>-7472.2344839999996</v>
      </c>
    </row>
    <row r="21" spans="1:2" x14ac:dyDescent="0.75">
      <c r="A21" t="s">
        <v>16</v>
      </c>
      <c r="B21" s="1">
        <v>-39726.669269999999</v>
      </c>
    </row>
    <row r="22" spans="1:2" x14ac:dyDescent="0.75">
      <c r="A22" t="s">
        <v>17</v>
      </c>
      <c r="B22" s="1">
        <v>31082.050929999998</v>
      </c>
    </row>
    <row r="23" spans="1:2" x14ac:dyDescent="0.75">
      <c r="A23" t="s">
        <v>18</v>
      </c>
      <c r="B23" s="1">
        <v>-19239.476490000001</v>
      </c>
    </row>
    <row r="24" spans="1:2" x14ac:dyDescent="0.75">
      <c r="A24" t="s">
        <v>19</v>
      </c>
      <c r="B24" s="1">
        <v>-9365.5947539999997</v>
      </c>
    </row>
    <row r="25" spans="1:2" x14ac:dyDescent="0.75">
      <c r="A25" t="s">
        <v>103</v>
      </c>
      <c r="B25" s="1">
        <v>-4344.1151149999996</v>
      </c>
    </row>
    <row r="26" spans="1:2" x14ac:dyDescent="0.75">
      <c r="A26" t="s">
        <v>104</v>
      </c>
      <c r="B26" s="1">
        <v>137772.1029</v>
      </c>
    </row>
    <row r="27" spans="1:2" x14ac:dyDescent="0.75">
      <c r="A27" t="s">
        <v>22</v>
      </c>
      <c r="B27" s="1">
        <v>522571.81807000004</v>
      </c>
    </row>
    <row r="28" spans="1:2" x14ac:dyDescent="0.75">
      <c r="A28" t="s">
        <v>23</v>
      </c>
      <c r="B28" s="1">
        <v>41687.58109</v>
      </c>
    </row>
    <row r="29" spans="1:2" x14ac:dyDescent="0.75">
      <c r="A29" t="s">
        <v>24</v>
      </c>
      <c r="B29" s="1">
        <v>403000.47785999998</v>
      </c>
    </row>
    <row r="30" spans="1:2" x14ac:dyDescent="0.75">
      <c r="A30" t="s">
        <v>25</v>
      </c>
      <c r="B30" s="1">
        <v>125014.372</v>
      </c>
    </row>
    <row r="31" spans="1:2" x14ac:dyDescent="0.75">
      <c r="A31" t="s">
        <v>26</v>
      </c>
      <c r="B31" s="1">
        <v>1275211.6378700002</v>
      </c>
    </row>
    <row r="32" spans="1:2" x14ac:dyDescent="0.75">
      <c r="A32" t="s">
        <v>27</v>
      </c>
      <c r="B32" s="1">
        <v>503331.67190000002</v>
      </c>
    </row>
    <row r="33" spans="1:2" x14ac:dyDescent="0.75">
      <c r="A33" t="s">
        <v>28</v>
      </c>
      <c r="B33" s="1">
        <v>-21267.992300000002</v>
      </c>
    </row>
    <row r="34" spans="1:2" x14ac:dyDescent="0.75">
      <c r="A34" t="s">
        <v>29</v>
      </c>
      <c r="B34" s="1">
        <v>278172.91080000001</v>
      </c>
    </row>
    <row r="35" spans="1:2" x14ac:dyDescent="0.75">
      <c r="A35" t="s">
        <v>30</v>
      </c>
      <c r="B35" s="1">
        <v>250323.34539999999</v>
      </c>
    </row>
    <row r="36" spans="1:2" x14ac:dyDescent="0.75">
      <c r="A36" t="s">
        <v>33</v>
      </c>
      <c r="B36" s="1">
        <v>1061887.5345000001</v>
      </c>
    </row>
    <row r="37" spans="1:2" x14ac:dyDescent="0.75">
      <c r="A37" t="s">
        <v>32</v>
      </c>
      <c r="B37" s="1">
        <v>-28824.355650000001</v>
      </c>
    </row>
    <row r="38" spans="1:2" x14ac:dyDescent="0.75">
      <c r="A38" t="s">
        <v>34</v>
      </c>
      <c r="B38" s="1">
        <v>1733.038401</v>
      </c>
    </row>
    <row r="39" spans="1:2" x14ac:dyDescent="0.75">
      <c r="A39" t="s">
        <v>35</v>
      </c>
      <c r="B39" s="1">
        <v>3396.3633329999998</v>
      </c>
    </row>
    <row r="40" spans="1:2" x14ac:dyDescent="0.75">
      <c r="A40" t="s">
        <v>105</v>
      </c>
      <c r="B40" s="1">
        <v>44150.453999999998</v>
      </c>
    </row>
    <row r="41" spans="1:2" x14ac:dyDescent="0.75">
      <c r="A41" t="s">
        <v>37</v>
      </c>
      <c r="B41" s="1">
        <v>-54149.489670000003</v>
      </c>
    </row>
    <row r="42" spans="1:2" x14ac:dyDescent="0.75">
      <c r="A42" t="s">
        <v>38</v>
      </c>
      <c r="B42" s="1">
        <v>111085.06389999999</v>
      </c>
    </row>
    <row r="43" spans="1:2" x14ac:dyDescent="0.75">
      <c r="A43" t="s">
        <v>106</v>
      </c>
      <c r="B43" s="1">
        <v>5449.4056179999998</v>
      </c>
    </row>
    <row r="44" spans="1:2" x14ac:dyDescent="0.75">
      <c r="A44" t="s">
        <v>40</v>
      </c>
      <c r="B44" s="1">
        <v>77395.654590000006</v>
      </c>
    </row>
    <row r="45" spans="1:2" x14ac:dyDescent="0.75">
      <c r="A45" t="s">
        <v>41</v>
      </c>
      <c r="B45" s="1">
        <v>406788.48690000002</v>
      </c>
    </row>
    <row r="46" spans="1:2" x14ac:dyDescent="0.75">
      <c r="A46" t="s">
        <v>42</v>
      </c>
      <c r="B46" s="1">
        <v>2029.6336040000001</v>
      </c>
    </row>
    <row r="47" spans="1:2" x14ac:dyDescent="0.75">
      <c r="A47" t="s">
        <v>43</v>
      </c>
      <c r="B47" s="1">
        <v>109462.253</v>
      </c>
    </row>
    <row r="48" spans="1:2" x14ac:dyDescent="0.75">
      <c r="A48" t="s">
        <v>44</v>
      </c>
      <c r="B48" s="1">
        <v>71269.030899999998</v>
      </c>
    </row>
    <row r="49" spans="1:2" x14ac:dyDescent="0.75">
      <c r="A49" t="s">
        <v>45</v>
      </c>
      <c r="B49" s="1">
        <v>532261.97719999996</v>
      </c>
    </row>
    <row r="50" spans="1:2" x14ac:dyDescent="0.75">
      <c r="A50" t="s">
        <v>46</v>
      </c>
      <c r="B50" s="1">
        <v>92522.857749999996</v>
      </c>
    </row>
    <row r="51" spans="1:2" x14ac:dyDescent="0.75">
      <c r="A51" t="s">
        <v>47</v>
      </c>
      <c r="B51" s="1">
        <v>18460.838609999999</v>
      </c>
    </row>
    <row r="52" spans="1:2" x14ac:dyDescent="0.75">
      <c r="A52" t="s">
        <v>49</v>
      </c>
      <c r="B52" s="1">
        <v>5307381.3743109992</v>
      </c>
    </row>
    <row r="53" spans="1:2" x14ac:dyDescent="0.75">
      <c r="A53" t="s">
        <v>64</v>
      </c>
      <c r="B53" s="1">
        <v>90861.547030000002</v>
      </c>
    </row>
    <row r="54" spans="1:2" x14ac:dyDescent="0.75">
      <c r="A54" t="s">
        <v>81</v>
      </c>
      <c r="B54" s="1">
        <v>77583.486789999995</v>
      </c>
    </row>
    <row r="55" spans="1:2" x14ac:dyDescent="0.75">
      <c r="A55" s="18" t="s">
        <v>107</v>
      </c>
      <c r="B55" s="1">
        <v>0</v>
      </c>
    </row>
    <row r="56" spans="1:2" x14ac:dyDescent="0.75">
      <c r="A56" t="s">
        <v>108</v>
      </c>
      <c r="B56" s="1">
        <v>0</v>
      </c>
    </row>
    <row r="57" spans="1:2" x14ac:dyDescent="0.75">
      <c r="A57" t="s">
        <v>109</v>
      </c>
      <c r="B57" s="1">
        <v>0</v>
      </c>
    </row>
    <row r="58" spans="1:2" x14ac:dyDescent="0.75">
      <c r="A58" s="7" t="s">
        <v>110</v>
      </c>
      <c r="B58" s="9">
        <f>SUM(B5:B57)</f>
        <v>11972531.472426098</v>
      </c>
    </row>
  </sheetData>
  <mergeCells count="2">
    <mergeCell ref="A2:B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vt:lpstr>
      <vt:lpstr>NutriInsecMar2022Zip</vt:lpstr>
      <vt:lpstr>NutriInsecMar2022City</vt:lpstr>
      <vt:lpstr>FoodAssistMar2022Zip</vt:lpstr>
      <vt:lpstr>MealGapMar2022Zip</vt:lpstr>
      <vt:lpstr>MealGapMar2022City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 Link-Oberstar</dc:creator>
  <cp:lastModifiedBy>Joseph Kendrick (he/him)</cp:lastModifiedBy>
  <cp:lastPrinted>2021-03-09T02:17:55Z</cp:lastPrinted>
  <dcterms:created xsi:type="dcterms:W3CDTF">2021-03-09T02:02:35Z</dcterms:created>
  <dcterms:modified xsi:type="dcterms:W3CDTF">2022-09-02T16:27:16Z</dcterms:modified>
</cp:coreProperties>
</file>